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1.促協金\"/>
    </mc:Choice>
  </mc:AlternateContent>
  <xr:revisionPtr revIDLastSave="0" documentId="13_ncr:1_{9B58E37C-0CE7-400C-AFAB-9AFB5F763B27}" xr6:coauthVersionLast="47" xr6:coauthVersionMax="47" xr10:uidLastSave="{00000000-0000-0000-0000-000000000000}"/>
  <bookViews>
    <workbookView xWindow="-120" yWindow="-120" windowWidth="29040" windowHeight="15720" tabRatio="833" firstSheet="4" activeTab="10" xr2:uid="{DE6EEEFD-6941-48C9-96B0-D4112D5CCF50}"/>
  </bookViews>
  <sheets>
    <sheet name="104年度" sheetId="10" r:id="rId1"/>
    <sheet name="105年度" sheetId="9" r:id="rId2"/>
    <sheet name="106年度" sheetId="8" r:id="rId3"/>
    <sheet name="107年度" sheetId="7" r:id="rId4"/>
    <sheet name="108年度" sheetId="6" r:id="rId5"/>
    <sheet name="109年度" sheetId="5" r:id="rId6"/>
    <sheet name="110年度" sheetId="3" r:id="rId7"/>
    <sheet name="111年度" sheetId="2" r:id="rId8"/>
    <sheet name="111年度建廠前置促協金" sheetId="4" r:id="rId9"/>
    <sheet name="112年度" sheetId="1" r:id="rId10"/>
    <sheet name="113年度" sheetId="11" r:id="rId11"/>
  </sheets>
  <definedNames>
    <definedName name="_xlnm._FilterDatabase" localSheetId="9" hidden="1">'112年度'!$C$2:$E$30</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3">'107年度'!$A$1:$F$32</definedName>
    <definedName name="_xlnm.Print_Area" localSheetId="9">'112年度'!$A$1:$F$30</definedName>
    <definedName name="得"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得"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說明">#REF!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1" l="1"/>
  <c r="D25" i="10" l="1"/>
  <c r="D24" i="10"/>
  <c r="D26" i="10" s="1"/>
  <c r="D31" i="9"/>
  <c r="D30" i="9"/>
  <c r="D32" i="9" s="1"/>
  <c r="D22" i="8"/>
  <c r="D21" i="8"/>
  <c r="D20" i="8"/>
  <c r="D23" i="8" s="1"/>
  <c r="D28" i="7"/>
  <c r="D27" i="7"/>
  <c r="D26" i="7"/>
  <c r="D29" i="7" s="1"/>
  <c r="D24" i="6"/>
  <c r="D23" i="6"/>
  <c r="D22" i="6"/>
  <c r="D25" i="6" s="1"/>
  <c r="D26" i="5" l="1"/>
  <c r="D25" i="5"/>
  <c r="C21" i="4"/>
  <c r="C8" i="4"/>
  <c r="D27" i="3"/>
  <c r="D23" i="2"/>
  <c r="C30" i="1"/>
  <c r="D29"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賴怡儒</author>
  </authors>
  <commentList>
    <comment ref="D13" authorId="0" shapeId="0" xr:uid="{2D658E38-1E25-4706-8CF6-EE0BFE814189}">
      <text>
        <r>
          <rPr>
            <b/>
            <sz val="72"/>
            <color indexed="81"/>
            <rFont val="細明體"/>
            <family val="3"/>
            <charset val="136"/>
          </rPr>
          <t>賴怡儒</t>
        </r>
        <r>
          <rPr>
            <b/>
            <sz val="72"/>
            <color indexed="81"/>
            <rFont val="Tahoma"/>
            <family val="2"/>
          </rPr>
          <t>:</t>
        </r>
        <r>
          <rPr>
            <sz val="72"/>
            <color indexed="81"/>
            <rFont val="Tahoma"/>
            <family val="2"/>
          </rPr>
          <t xml:space="preserve">
</t>
        </r>
        <r>
          <rPr>
            <sz val="48"/>
            <color indexed="81"/>
            <rFont val="Tahoma"/>
            <family val="2"/>
          </rPr>
          <t>1, 370,000(</t>
        </r>
        <r>
          <rPr>
            <sz val="48"/>
            <color indexed="81"/>
            <rFont val="細明體"/>
            <family val="3"/>
            <charset val="136"/>
          </rPr>
          <t>中港超高壓</t>
        </r>
        <r>
          <rPr>
            <sz val="48"/>
            <color indexed="81"/>
            <rFont val="Tahoma"/>
            <family val="2"/>
          </rPr>
          <t>)16,000(</t>
        </r>
        <r>
          <rPr>
            <sz val="48"/>
            <color indexed="81"/>
            <rFont val="細明體"/>
            <family val="3"/>
            <charset val="136"/>
          </rPr>
          <t>風力發電機組</t>
        </r>
        <r>
          <rPr>
            <sz val="48"/>
            <color indexed="81"/>
            <rFont val="Tahoma"/>
            <family val="2"/>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賴怡儒</author>
  </authors>
  <commentList>
    <comment ref="D15" authorId="0" shapeId="0" xr:uid="{C410A6C8-4EAD-456C-B369-D961E80BAB32}">
      <text>
        <r>
          <rPr>
            <b/>
            <sz val="72"/>
            <color indexed="81"/>
            <rFont val="細明體"/>
            <family val="3"/>
            <charset val="136"/>
          </rPr>
          <t>賴怡儒</t>
        </r>
        <r>
          <rPr>
            <b/>
            <sz val="72"/>
            <color indexed="81"/>
            <rFont val="Tahoma"/>
            <family val="2"/>
          </rPr>
          <t>:</t>
        </r>
        <r>
          <rPr>
            <sz val="72"/>
            <color indexed="81"/>
            <rFont val="Tahoma"/>
            <family val="2"/>
          </rPr>
          <t xml:space="preserve">
</t>
        </r>
        <r>
          <rPr>
            <sz val="48"/>
            <color indexed="81"/>
            <rFont val="Tahoma"/>
            <family val="2"/>
          </rPr>
          <t>1, 370,000(</t>
        </r>
        <r>
          <rPr>
            <sz val="48"/>
            <color indexed="81"/>
            <rFont val="細明體"/>
            <family val="3"/>
            <charset val="136"/>
          </rPr>
          <t>中港超高壓</t>
        </r>
        <r>
          <rPr>
            <sz val="48"/>
            <color indexed="81"/>
            <rFont val="Tahoma"/>
            <family val="2"/>
          </rPr>
          <t>)7,000(</t>
        </r>
        <r>
          <rPr>
            <sz val="48"/>
            <color indexed="81"/>
            <rFont val="細明體"/>
            <family val="3"/>
            <charset val="136"/>
          </rPr>
          <t>風力發電機組</t>
        </r>
        <r>
          <rPr>
            <sz val="48"/>
            <color indexed="81"/>
            <rFont val="Tahoma"/>
            <family val="2"/>
          </rPr>
          <t>)</t>
        </r>
      </text>
    </comment>
  </commentList>
</comments>
</file>

<file path=xl/sharedStrings.xml><?xml version="1.0" encoding="utf-8"?>
<sst xmlns="http://schemas.openxmlformats.org/spreadsheetml/2006/main" count="1049" uniqueCount="376">
  <si>
    <t>案號</t>
  </si>
  <si>
    <t>計畫名稱</t>
  </si>
  <si>
    <t>執行機關</t>
  </si>
  <si>
    <t>預算金額</t>
  </si>
  <si>
    <t>年度促協金項目</t>
    <phoneticPr fontId="3" type="noConversion"/>
  </si>
  <si>
    <t>地點</t>
  </si>
  <si>
    <t>委託區公所辦理社區活動中心充實設施設備暨維護與修繕工程實施計畫</t>
    <phoneticPr fontId="3" type="noConversion"/>
  </si>
  <si>
    <t>社會局</t>
    <phoneticPr fontId="3" type="noConversion"/>
  </si>
  <si>
    <t>發電年度(施工中)</t>
    <phoneticPr fontId="3" type="noConversion"/>
  </si>
  <si>
    <t>龍井、梧棲、沙鹿、大肚、清水</t>
    <phoneticPr fontId="9" type="noConversion"/>
  </si>
  <si>
    <t>臺中市區里地方活動暨生活扶助及社會福利經費補助計畫</t>
    <phoneticPr fontId="3" type="noConversion"/>
  </si>
  <si>
    <t>民政局</t>
  </si>
  <si>
    <t>發電年度(運轉中)-台中發電廠</t>
    <phoneticPr fontId="9" type="noConversion"/>
  </si>
  <si>
    <t>112年度清水區、沙鹿區、梧棲區重要路口監視設備建置案</t>
    <phoneticPr fontId="3" type="noConversion"/>
  </si>
  <si>
    <t>警察局</t>
  </si>
  <si>
    <t>梧棲區、沙鹿區、清水區</t>
    <phoneticPr fontId="9" type="noConversion"/>
  </si>
  <si>
    <t>清水分局偵查隊駐地設備更新</t>
    <phoneticPr fontId="3" type="noConversion"/>
  </si>
  <si>
    <t>清水區</t>
    <phoneticPr fontId="9" type="noConversion"/>
  </si>
  <si>
    <t>臺中港關連工業區二期及臨近區域路面及排水工程改善</t>
    <phoneticPr fontId="3" type="noConversion"/>
  </si>
  <si>
    <t>養工處</t>
  </si>
  <si>
    <t>龍井區</t>
    <phoneticPr fontId="9" type="noConversion"/>
  </si>
  <si>
    <t>臺中港關連工業區二期廠商指示牌評估規劃及設置計畫</t>
    <phoneticPr fontId="3" type="noConversion"/>
  </si>
  <si>
    <t>經濟發展局</t>
    <phoneticPr fontId="9" type="noConversion"/>
  </si>
  <si>
    <t>發電年度(運轉中)-台中發電廠、輸變電(運轉中)、發電年度(運轉中)-台中電廠風力發電</t>
    <phoneticPr fontId="9" type="noConversion"/>
  </si>
  <si>
    <t>臺中市龍井及海線地區商圈行銷計畫</t>
    <phoneticPr fontId="3" type="noConversion"/>
  </si>
  <si>
    <t>臺中市山城地區商圈行銷計畫</t>
    <phoneticPr fontId="3" type="noConversion"/>
  </si>
  <si>
    <t>發電年度(運轉中)-大甲溪發電廠</t>
    <phoneticPr fontId="9" type="noConversion"/>
  </si>
  <si>
    <t>和平區、東勢區</t>
    <phoneticPr fontId="9" type="noConversion"/>
  </si>
  <si>
    <t>臺中創新創業之都行銷推廣計畫</t>
    <phoneticPr fontId="3" type="noConversion"/>
  </si>
  <si>
    <t>臺中市清水、沙鹿、梧棲、龍井及大肚等5區市場環境安全改善計畫</t>
    <phoneticPr fontId="3" type="noConversion"/>
  </si>
  <si>
    <t>臺中市海線無自來水地區延管供水改善工程</t>
    <phoneticPr fontId="3" type="noConversion"/>
  </si>
  <si>
    <t>發電年度(運轉中)-台中發電廠、發電年度(施工中)</t>
    <phoneticPr fontId="9" type="noConversion"/>
  </si>
  <si>
    <t>臺中市簡易自來水改善工程計畫</t>
    <phoneticPr fontId="3" type="noConversion"/>
  </si>
  <si>
    <t>臺中市清水區中清路橋下籃球場圍籬網改善工程</t>
    <phoneticPr fontId="3" type="noConversion"/>
  </si>
  <si>
    <t>清水區公所</t>
    <phoneticPr fontId="3" type="noConversion"/>
  </si>
  <si>
    <t>發電年度(運轉中)-台中發電廠、發電年度(運轉中)-台中港風力發電</t>
    <phoneticPr fontId="9" type="noConversion"/>
  </si>
  <si>
    <t>辦理西屯區里活動中心物品購置費</t>
    <phoneticPr fontId="3" type="noConversion"/>
  </si>
  <si>
    <t>西屯區公所</t>
    <phoneticPr fontId="3" type="noConversion"/>
  </si>
  <si>
    <t>輸變電(運轉中)</t>
    <phoneticPr fontId="3" type="noConversion"/>
  </si>
  <si>
    <t>西屯區</t>
  </si>
  <si>
    <t>辦理電力設施增能教育訓練活動</t>
    <phoneticPr fontId="3" type="noConversion"/>
  </si>
  <si>
    <t>輸變電(運轉中)</t>
  </si>
  <si>
    <t>辦理西屯區西平里活動中心及何南、何成里聯合活動中心公共建築物修繕維護</t>
    <phoneticPr fontId="3" type="noConversion"/>
  </si>
  <si>
    <t>辦理西屯區里活動中心影音設備、飲水機及紗門裝設等購置經費</t>
    <phoneticPr fontId="3" type="noConversion"/>
  </si>
  <si>
    <t>霧峰區道路等公共設施修復材料採購</t>
    <phoneticPr fontId="3" type="noConversion"/>
  </si>
  <si>
    <t>霧峰區公所</t>
    <phoneticPr fontId="3" type="noConversion"/>
  </si>
  <si>
    <t>霧峰區</t>
    <phoneticPr fontId="9" type="noConversion"/>
  </si>
  <si>
    <t>霧峰區各里居民、相關人員環保綠能電力設施節能減碳教育訓練參訪活動</t>
  </si>
  <si>
    <t>霧峰區各公有建物及公共設施改善等小型工程</t>
    <phoneticPr fontId="3" type="noConversion"/>
  </si>
  <si>
    <t>后里之光暨節能減碳宣導活動</t>
    <phoneticPr fontId="3" type="noConversion"/>
  </si>
  <si>
    <t>后里區公所</t>
    <phoneticPr fontId="3" type="noConversion"/>
  </si>
  <si>
    <t>后里區</t>
    <phoneticPr fontId="9" type="noConversion"/>
  </si>
  <si>
    <t>后里運動公園地景藝術工程</t>
    <phoneticPr fontId="3" type="noConversion"/>
  </si>
  <si>
    <t>年度促協金</t>
    <phoneticPr fontId="3" type="noConversion"/>
  </si>
  <si>
    <t>112年度發電年度促協金(施工中)-台中電廠新建燃氣機組</t>
    <phoneticPr fontId="3" type="noConversion"/>
  </si>
  <si>
    <t>112年度發電年度促協金(運轉中)-台中發電廠</t>
    <phoneticPr fontId="3" type="noConversion"/>
  </si>
  <si>
    <t>112年度發電年度促協金(運轉中)-大甲溪發電廠</t>
    <phoneticPr fontId="3" type="noConversion"/>
  </si>
  <si>
    <t>和平、東勢</t>
    <phoneticPr fontId="9" type="noConversion"/>
  </si>
  <si>
    <t>112年度輸變電(運轉中)促協金</t>
  </si>
  <si>
    <t>龍井、后里、霧峰、西屯</t>
    <phoneticPr fontId="9" type="noConversion"/>
  </si>
  <si>
    <t>112年度風力發電機組</t>
  </si>
  <si>
    <t>龍井(6,000)、清水(88,000)</t>
    <phoneticPr fontId="9" type="noConversion"/>
  </si>
  <si>
    <t>龍井(6000)、清水(88000)</t>
    <phoneticPr fontId="9" type="noConversion"/>
  </si>
  <si>
    <t>合計</t>
    <phoneticPr fontId="3" type="noConversion"/>
  </si>
  <si>
    <t>協助金運用地區</t>
  </si>
  <si>
    <t>臺中市龍井及海線地區商圈行銷計畫</t>
    <phoneticPr fontId="9" type="noConversion"/>
  </si>
  <si>
    <t>臺中發電廠周邊地區</t>
  </si>
  <si>
    <t>臺中市海線地區延管路修工程計畫</t>
    <phoneticPr fontId="9" type="noConversion"/>
  </si>
  <si>
    <t>龍井、梧棲、沙鹿、大肚、清水</t>
  </si>
  <si>
    <t>經濟發展局</t>
  </si>
  <si>
    <t>臺中發電廠周邊地區</t>
    <phoneticPr fontId="9" type="noConversion"/>
  </si>
  <si>
    <t>清水區銀聯段203-1及203-3地號環境綠美化工程</t>
    <phoneticPr fontId="9" type="noConversion"/>
  </si>
  <si>
    <t>清水區公所</t>
    <phoneticPr fontId="9" type="noConversion"/>
  </si>
  <si>
    <t>臺中發電廠及風力發電機組周邊地區</t>
    <phoneticPr fontId="9" type="noConversion"/>
  </si>
  <si>
    <t>111年度清水區、沙鹿區、梧棲區重要路口監視器設備建置案</t>
    <phoneticPr fontId="9" type="noConversion"/>
  </si>
  <si>
    <t>梧棲、沙鹿、清水</t>
    <phoneticPr fontId="9" type="noConversion"/>
  </si>
  <si>
    <t>警察局</t>
    <phoneticPr fontId="9" type="noConversion"/>
  </si>
  <si>
    <t>臺中市區里地方活動經費補助計畫</t>
    <phoneticPr fontId="9" type="noConversion"/>
  </si>
  <si>
    <t>民政局</t>
    <phoneticPr fontId="9" type="noConversion"/>
  </si>
  <si>
    <t>臺中市山城地區商圈行銷計畫</t>
    <phoneticPr fontId="9" type="noConversion"/>
  </si>
  <si>
    <t>大甲溪發電廠周邊地區</t>
    <phoneticPr fontId="9" type="noConversion"/>
  </si>
  <si>
    <t>山城市集輔導改善暨振興行銷活動計畫</t>
    <phoneticPr fontId="9" type="noConversion"/>
  </si>
  <si>
    <t>海線市集輔導改善暨振興行銷活動計畫</t>
    <phoneticPr fontId="9" type="noConversion"/>
  </si>
  <si>
    <t>龍井區</t>
  </si>
  <si>
    <t>中港超高壓變電所周邊地區及風力發電機組周邊地區</t>
  </si>
  <si>
    <t>后里區花卉藝術推廣活動</t>
  </si>
  <si>
    <t>后里區公所</t>
    <phoneticPr fontId="9" type="noConversion"/>
  </si>
  <si>
    <t>后里輸變電周邊地區</t>
  </si>
  <si>
    <t>霧峰區各公有建物及公共設施改善工程</t>
    <phoneticPr fontId="9" type="noConversion"/>
  </si>
  <si>
    <t>霧峰區</t>
  </si>
  <si>
    <t>霧峰區公所</t>
    <phoneticPr fontId="9" type="noConversion"/>
  </si>
  <si>
    <t>霧峰超高壓變電所周邊地區</t>
  </si>
  <si>
    <t>臺中市霧峰區111年度節能減碳宣導參訪活動</t>
    <phoneticPr fontId="9" type="noConversion"/>
  </si>
  <si>
    <t>霧峰區各里環境清潔維護用品採購</t>
    <phoneticPr fontId="9" type="noConversion"/>
  </si>
  <si>
    <t>辦理西屯區大鵬里活動中心、公所辦公廳舍冷氣及水冷扇設備費</t>
    <phoneticPr fontId="9" type="noConversion"/>
  </si>
  <si>
    <t>西屯區公所</t>
  </si>
  <si>
    <t>中科輸變電周邊地區</t>
  </si>
  <si>
    <t>辦理西屯區何安里活動中心公共建築物廁所內部設備修繕費</t>
    <phoneticPr fontId="9" type="noConversion"/>
  </si>
  <si>
    <t>辦理購置西屯區港尾里活動中心紅布條電動升降機、防焰窗簾、飲水機、吊扇、及集會長桌、摺疊椅等設備及物品費</t>
    <phoneticPr fontId="9" type="noConversion"/>
  </si>
  <si>
    <t>辦理西屯區潮洋里活動中心空調位置調整線路改善經費</t>
    <phoneticPr fontId="9" type="noConversion"/>
  </si>
  <si>
    <t>111年度發電年度促協金(運轉中、施工中)-台中發電廠</t>
    <phoneticPr fontId="9" type="noConversion"/>
  </si>
  <si>
    <t>111年度發電年度促協金-大甲溪發電廠</t>
    <phoneticPr fontId="9" type="noConversion"/>
  </si>
  <si>
    <t>111年度輸變電(運轉中)促協金</t>
    <phoneticPr fontId="9" type="noConversion"/>
  </si>
  <si>
    <t>輸變電周邊地區</t>
    <phoneticPr fontId="9" type="noConversion"/>
  </si>
  <si>
    <t>111年度風力發電機組</t>
    <phoneticPr fontId="9" type="noConversion"/>
  </si>
  <si>
    <t>龍井(5000)、清水(84000)</t>
    <phoneticPr fontId="9" type="noConversion"/>
  </si>
  <si>
    <t>風力發電機組周邊地區</t>
    <phoneticPr fontId="9" type="noConversion"/>
  </si>
  <si>
    <t>總計</t>
  </si>
  <si>
    <t>台電公司協助本府111年度促協金各項執行計畫明細表</t>
    <phoneticPr fontId="9" type="noConversion"/>
  </si>
  <si>
    <t>台電公司協助本府112年度促協金各項執行計畫明細表</t>
    <phoneticPr fontId="3" type="noConversion"/>
  </si>
  <si>
    <t>年度促協金</t>
  </si>
  <si>
    <t>清水區銀聯段779、779-1等地號環境改善工程</t>
    <phoneticPr fontId="9" type="noConversion"/>
  </si>
  <si>
    <t>臺中發電廠周邊地區及風力發電機組周邊地區</t>
    <phoneticPr fontId="9" type="noConversion"/>
  </si>
  <si>
    <t>110年度清水區、沙鹿區、梧棲區重要路口監視器設備建置案</t>
  </si>
  <si>
    <t>清水區、沙鹿區、梧棲區</t>
    <phoneticPr fontId="9" type="noConversion"/>
  </si>
  <si>
    <t>龍井區中央路三段配合台電電線下地新設寬頻管道工程及海線地區路面變形改善</t>
    <phoneticPr fontId="9" type="noConversion"/>
  </si>
  <si>
    <t>建設局</t>
    <phoneticPr fontId="9" type="noConversion"/>
  </si>
  <si>
    <t>臺中市沙鹿區區民身故慰問金及婦女生育補助津貼</t>
    <phoneticPr fontId="9" type="noConversion"/>
  </si>
  <si>
    <t>沙鹿區</t>
    <phoneticPr fontId="9" type="noConversion"/>
  </si>
  <si>
    <t>沙鹿區公所</t>
    <phoneticPr fontId="9" type="noConversion"/>
  </si>
  <si>
    <t>臺中市梧棲區區民生活扶助金</t>
    <phoneticPr fontId="9" type="noConversion"/>
  </si>
  <si>
    <t>梧棲區</t>
    <phoneticPr fontId="9" type="noConversion"/>
  </si>
  <si>
    <t>梧棲區公所</t>
    <phoneticPr fontId="9" type="noConversion"/>
  </si>
  <si>
    <t>山線市集周邊硬體修繕、建築及機械設備汰換與修繕等計畫</t>
    <phoneticPr fontId="9" type="noConversion"/>
  </si>
  <si>
    <t>臺中市龍井區市場、市場周邊相關公共設施更新汰換與修繕計畫</t>
    <phoneticPr fontId="9" type="noConversion"/>
  </si>
  <si>
    <t>后里聖誕夜OH YA溫馨送愛活動</t>
    <phoneticPr fontId="9" type="noConversion"/>
  </si>
  <si>
    <t>霧峰區各社區公有建物及公共設施改善工程</t>
    <phoneticPr fontId="9" type="noConversion"/>
  </si>
  <si>
    <t>臺中市霧峰區110年度節能減碳宣導參訪活動</t>
    <phoneticPr fontId="9" type="noConversion"/>
  </si>
  <si>
    <t>購置本區公園綠地清潔、清毒、維護等用品</t>
    <phoneticPr fontId="9" type="noConversion"/>
  </si>
  <si>
    <t>辦理西屯區福和里活動中心冷氣設備經費</t>
    <phoneticPr fontId="9" type="noConversion"/>
  </si>
  <si>
    <t>辦理里民觀摩活動(參訪社區)暨參觀電力設施</t>
    <phoneticPr fontId="9" type="noConversion"/>
  </si>
  <si>
    <t>辦理志工文康聯誼活動暨參訪電力設施</t>
    <phoneticPr fontId="9" type="noConversion"/>
  </si>
  <si>
    <t>增設洽公民眾用桌上型電腦</t>
    <phoneticPr fontId="9" type="noConversion"/>
  </si>
  <si>
    <t>110年度發電年度促協金-台中發電廠</t>
    <phoneticPr fontId="9" type="noConversion"/>
  </si>
  <si>
    <t>110年度發電年度促協金-大甲溪發電廠</t>
    <phoneticPr fontId="9" type="noConversion"/>
  </si>
  <si>
    <t>110年度輸變電(運轉中)促協金</t>
    <phoneticPr fontId="9" type="noConversion"/>
  </si>
  <si>
    <t>110年度風力發電機組</t>
    <phoneticPr fontId="9" type="noConversion"/>
  </si>
  <si>
    <t>龍井(6000)、清水(89000)</t>
    <phoneticPr fontId="9" type="noConversion"/>
  </si>
  <si>
    <t>110年度促協金</t>
    <phoneticPr fontId="9" type="noConversion"/>
  </si>
  <si>
    <t>台電公司協助本府110年度促協金各項執行計畫明細表</t>
    <phoneticPr fontId="9" type="noConversion"/>
  </si>
  <si>
    <t xml:space="preserve">「台中港(II)風力發電新建工程-建廠前置促協金(開工)」運用方式及執行機關各項明細表     </t>
    <phoneticPr fontId="16" type="noConversion"/>
  </si>
  <si>
    <t>清水區銀聯段779、779-1地號增設電力設施</t>
  </si>
  <si>
    <t>清水區中清路橋下籃球場增設活動看台</t>
    <phoneticPr fontId="9" type="noConversion"/>
  </si>
  <si>
    <t>清水區內環境綠美化改善</t>
  </si>
  <si>
    <t xml:space="preserve">
廳舍環境改造綠美化
</t>
    <phoneticPr fontId="16" type="noConversion"/>
  </si>
  <si>
    <t>112年度清水區環保志工環境教育觀摩活動</t>
    <phoneticPr fontId="9" type="noConversion"/>
  </si>
  <si>
    <t>臺中市海線無自來水地區延管供水改善工程</t>
    <phoneticPr fontId="9" type="noConversion"/>
  </si>
  <si>
    <t>臺中市清水、沙鹿、棲區、龍井及大肚等5區市場環境安全改善計畫</t>
    <phoneticPr fontId="9" type="noConversion"/>
  </si>
  <si>
    <t>2023燒烤及美食產業推廣計畫</t>
    <phoneticPr fontId="9" type="noConversion"/>
  </si>
  <si>
    <t>臺中市梧棲區區民團體意外保險金</t>
    <phoneticPr fontId="16" type="noConversion"/>
  </si>
  <si>
    <t>臺中市清水區LED字幕機更新工程經費</t>
    <phoneticPr fontId="9" type="noConversion"/>
  </si>
  <si>
    <t>109年度清水區、沙鹿區、梧棲區重要路口監視器設備建置案</t>
    <phoneticPr fontId="9" type="noConversion"/>
  </si>
  <si>
    <t>本市公立國民中小學特教資源班(含資優類及身心障類)智慧學習教室設備計畫</t>
    <phoneticPr fontId="9" type="noConversion"/>
  </si>
  <si>
    <t>教育局</t>
    <phoneticPr fontId="9" type="noConversion"/>
  </si>
  <si>
    <t>補助各區公所辦理活動暨生活扶助及社會福利經費計畫</t>
    <phoneticPr fontId="9" type="noConversion"/>
  </si>
  <si>
    <t>和平區梨山水果攤販集中區整體環境改善計畫</t>
    <phoneticPr fontId="9" type="noConversion"/>
  </si>
  <si>
    <t>和平</t>
    <phoneticPr fontId="9" type="noConversion"/>
  </si>
  <si>
    <t>東勢</t>
    <phoneticPr fontId="9" type="noConversion"/>
  </si>
  <si>
    <t>臺中市龍井區龍泉公有零售市場暨週邊環境修繕計畫</t>
    <phoneticPr fontId="9" type="noConversion"/>
  </si>
  <si>
    <t>清水區鎮政路分隔島植栽工程</t>
    <phoneticPr fontId="9" type="noConversion"/>
  </si>
  <si>
    <t>清水區</t>
  </si>
  <si>
    <t>后里好神-廟埕文化推廣活動案</t>
    <phoneticPr fontId="9" type="noConversion"/>
  </si>
  <si>
    <t>后里區</t>
  </si>
  <si>
    <t>霧峰區公園及各公共設施改善工程</t>
    <phoneticPr fontId="9" type="noConversion"/>
  </si>
  <si>
    <t>霧峰區道路等公共設施修復材料採購</t>
    <phoneticPr fontId="9" type="noConversion"/>
  </si>
  <si>
    <t>西屯區公所洽公民眾用親子廁所</t>
    <phoneticPr fontId="9" type="noConversion"/>
  </si>
  <si>
    <t>洽公民眾用桌上型電腦及飲水機</t>
    <phoneticPr fontId="9" type="noConversion"/>
  </si>
  <si>
    <t>辦理西屯區里活動中心音響、休閒等設備經費</t>
    <phoneticPr fontId="9" type="noConversion"/>
  </si>
  <si>
    <t>辦理西屯區里活動中心各項設施修繕經費</t>
    <phoneticPr fontId="9" type="noConversion"/>
  </si>
  <si>
    <t>辦理西屯區里活動中心桌椅購置經費</t>
    <phoneticPr fontId="9" type="noConversion"/>
  </si>
  <si>
    <t>109年度發電年度促協金-台中發電廠</t>
    <phoneticPr fontId="9" type="noConversion"/>
  </si>
  <si>
    <t>109年度發電年度促協金-大甲溪發電廠</t>
    <phoneticPr fontId="9" type="noConversion"/>
  </si>
  <si>
    <t>109年度輸變電(運轉中)促協金</t>
    <phoneticPr fontId="9" type="noConversion"/>
  </si>
  <si>
    <t>109年度風力發電機組</t>
    <phoneticPr fontId="9" type="noConversion"/>
  </si>
  <si>
    <t>109年度促協金</t>
    <phoneticPr fontId="9" type="noConversion"/>
  </si>
  <si>
    <t>備註:</t>
    <phoneticPr fontId="9" type="noConversion"/>
  </si>
  <si>
    <t>各項計畫係依據台電公司促進電力發展營運協助金審議委員會109年4月8日(109)協准建字第010109號、109年4月8日(109)協准建字第010110號、109年4月13日(109)協准建字第010111號、109年4月27日(109)協准建字第010147號核准通知單及(109)協准建字第010146號核准通知單辦理。</t>
    <phoneticPr fontId="9" type="noConversion"/>
  </si>
  <si>
    <t>台電公司協助本府109年度促協金各項執行計畫明細表</t>
    <phoneticPr fontId="9" type="noConversion"/>
  </si>
  <si>
    <t>108年度清水區、沙鹿區、梧棲區重要路口監視器設備規劃案</t>
  </si>
  <si>
    <t>梧棲、沙鹿、清水</t>
  </si>
  <si>
    <t>清水第一公有零售市場四樓施設活動中心修建工程</t>
    <phoneticPr fontId="9" type="noConversion"/>
  </si>
  <si>
    <t>臺中市海線地區商圈行銷計畫</t>
    <phoneticPr fontId="9" type="noConversion"/>
  </si>
  <si>
    <t>和平、東勢</t>
  </si>
  <si>
    <t>臺中市東勢與和平區市場環境改善計畫</t>
    <phoneticPr fontId="9" type="noConversion"/>
  </si>
  <si>
    <t>臺中市龍井區商圈行銷計畫</t>
    <phoneticPr fontId="9" type="noConversion"/>
  </si>
  <si>
    <t>臺中市清水區市場環境改善計畫</t>
    <phoneticPr fontId="9" type="noConversion"/>
  </si>
  <si>
    <t>臺中市后里區市場環境改善計畫</t>
    <phoneticPr fontId="9" type="noConversion"/>
  </si>
  <si>
    <t>臺中市霧峰區市場環境改善計畫</t>
    <phoneticPr fontId="9" type="noConversion"/>
  </si>
  <si>
    <t>辦理西屯區公所洽公區域空調系統壓縮機組遷移及修繕養護經費</t>
    <phoneticPr fontId="9" type="noConversion"/>
  </si>
  <si>
    <t>辦理觀摩活動(社區參訪)暨參觀電力設施</t>
    <phoneticPr fontId="9" type="noConversion"/>
  </si>
  <si>
    <t>辦理西屯區公所洽公區域空調系統壓縮機組汰換更新經費</t>
    <phoneticPr fontId="9" type="noConversion"/>
  </si>
  <si>
    <t>辦理本市西屯區各里小型工程(含綠美化設施及工程)</t>
    <phoneticPr fontId="9" type="noConversion"/>
  </si>
  <si>
    <t>辦理西屯區里活動中心冷氣、音響、休閒設備等等經費</t>
    <phoneticPr fontId="9" type="noConversion"/>
  </si>
  <si>
    <t>辦理西屯區公佈欄等各項設施設置</t>
  </si>
  <si>
    <t>辦理西屯區社區活動中心裝設冷氣設備經費</t>
    <phoneticPr fontId="9" type="noConversion"/>
  </si>
  <si>
    <t>108年度發電年度促協金-台中發電廠</t>
    <phoneticPr fontId="9" type="noConversion"/>
  </si>
  <si>
    <t>108年度發電年度促協金-大甲溪發電廠</t>
    <phoneticPr fontId="9" type="noConversion"/>
  </si>
  <si>
    <t>108年度輸變電(運轉中)促協金、風力發電機組</t>
    <phoneticPr fontId="9" type="noConversion"/>
  </si>
  <si>
    <t>輸變電及風力發電機組周邊地區</t>
  </si>
  <si>
    <t>108年度促協金</t>
  </si>
  <si>
    <t>各項計畫係依據台電公司促進電力發展營運協助金審議委員會108年3月26日(108)協准建字第0130號、108年3月26日(108)協准建字第0131號、108年3月29日(108)協准建字第0184號及108年3月26日(108)協准建字第0132號核准通知單辦理。</t>
    <phoneticPr fontId="9" type="noConversion"/>
  </si>
  <si>
    <t>案號</t>
    <phoneticPr fontId="9" type="noConversion"/>
  </si>
  <si>
    <t>計畫名稱</t>
    <phoneticPr fontId="9" type="noConversion"/>
  </si>
  <si>
    <t>地點</t>
    <phoneticPr fontId="9" type="noConversion"/>
  </si>
  <si>
    <t>預算金額</t>
    <phoneticPr fontId="9" type="noConversion"/>
  </si>
  <si>
    <t>執行機關</t>
    <phoneticPr fontId="9" type="noConversion"/>
  </si>
  <si>
    <t>協助金運用地區</t>
    <phoneticPr fontId="9" type="noConversion"/>
  </si>
  <si>
    <t>107年度清水區、沙鹿區、梧棲區重要路口監視器設備規劃案</t>
    <phoneticPr fontId="9" type="noConversion"/>
  </si>
  <si>
    <t>梧棲、沙鹿、清水</t>
    <phoneticPr fontId="9" type="noConversion"/>
  </si>
  <si>
    <t>警察局</t>
    <phoneticPr fontId="9" type="noConversion"/>
  </si>
  <si>
    <t>臺中港特定區污水下水道系統維護管理相關費用</t>
    <phoneticPr fontId="9" type="noConversion"/>
  </si>
  <si>
    <t>龍井區</t>
    <phoneticPr fontId="9" type="noConversion"/>
  </si>
  <si>
    <t>水利局</t>
    <phoneticPr fontId="9" type="noConversion"/>
  </si>
  <si>
    <t>海線地區水情災情監測監控設施建置</t>
    <phoneticPr fontId="9" type="noConversion"/>
  </si>
  <si>
    <t>龍井、沙鹿</t>
    <phoneticPr fontId="9" type="noConversion"/>
  </si>
  <si>
    <t>臺中市水環境清淨河面計畫</t>
    <phoneticPr fontId="9" type="noConversion"/>
  </si>
  <si>
    <t>龍井、梧棲、沙鹿、大肚、清水</t>
    <phoneticPr fontId="9" type="noConversion"/>
  </si>
  <si>
    <t>台中市環保英雄感恩音樂會及推廣全民環保活動行銷計畫</t>
    <phoneticPr fontId="9" type="noConversion"/>
  </si>
  <si>
    <t>環境保護局</t>
    <phoneticPr fontId="9" type="noConversion"/>
  </si>
  <si>
    <t>臺中市區里地方活動經費補助計畫</t>
    <phoneticPr fontId="9" type="noConversion"/>
  </si>
  <si>
    <t>民政局</t>
    <phoneticPr fontId="9" type="noConversion"/>
  </si>
  <si>
    <t>臺中市清水、沙鹿、梧棲、龍井與大肚等5區，各公有市場及其周邊硬體修繕、電線及相關設施(備)更新、建築及機械設施(備)汰換與修繕等計畫</t>
    <phoneticPr fontId="9" type="noConversion"/>
  </si>
  <si>
    <t>經濟發展局</t>
    <phoneticPr fontId="9" type="noConversion"/>
  </si>
  <si>
    <t>臺中市清水、沙鹿、梧棲、龍井及大肚等5區，各市場輔導改善及提升市場競爭力等計畫</t>
    <phoneticPr fontId="9" type="noConversion"/>
  </si>
  <si>
    <t>臺中市龍井及海線地區商圈行銷計畫</t>
    <phoneticPr fontId="9" type="noConversion"/>
  </si>
  <si>
    <t>臺中市山城地區商圈行銷計畫</t>
    <phoneticPr fontId="9" type="noConversion"/>
  </si>
  <si>
    <t>和平、東勢</t>
    <phoneticPr fontId="9" type="noConversion"/>
  </si>
  <si>
    <t>兒童遊憩設施設置計畫</t>
    <phoneticPr fontId="9" type="noConversion"/>
  </si>
  <si>
    <t>東勢區</t>
    <phoneticPr fontId="9" type="noConversion"/>
  </si>
  <si>
    <t>東勢區公所</t>
    <phoneticPr fontId="9" type="noConversion"/>
  </si>
  <si>
    <t xml:space="preserve">107年度補助和平區公所辦理臺中市原住民族簡易自來水設施擴充蓄水設施計畫
</t>
    <phoneticPr fontId="9" type="noConversion"/>
  </si>
  <si>
    <t>原住民委員會</t>
    <phoneticPr fontId="9" type="noConversion"/>
  </si>
  <si>
    <t>龍泉區市場、市場周邊坡道及其他市場相關公共設施(備)改善計畫</t>
    <phoneticPr fontId="9" type="noConversion"/>
  </si>
  <si>
    <t>中港超高壓變電所周邊地區及風力發電機組周邊地區</t>
    <phoneticPr fontId="9" type="noConversion"/>
  </si>
  <si>
    <t>辦理本區政令宣導暨節約用電宣導活動經費</t>
    <phoneticPr fontId="9" type="noConversion"/>
  </si>
  <si>
    <t>清水區</t>
    <phoneticPr fontId="9" type="noConversion"/>
  </si>
  <si>
    <t>清水區公所</t>
    <phoneticPr fontId="9" type="noConversion"/>
  </si>
  <si>
    <t>風力發電機組周邊地后區</t>
    <phoneticPr fontId="9" type="noConversion"/>
  </si>
  <si>
    <t>后里區社區活動中心修繕、綠美化植栽暨充實設施設備計畫</t>
    <phoneticPr fontId="9" type="noConversion"/>
  </si>
  <si>
    <t>后里區公所</t>
    <phoneticPr fontId="9" type="noConversion"/>
  </si>
  <si>
    <t>后里輸變電周邊地區</t>
    <phoneticPr fontId="9" type="noConversion"/>
  </si>
  <si>
    <t>霧峰區阿罩霧公園周邊綠美化等工程</t>
    <phoneticPr fontId="9" type="noConversion"/>
  </si>
  <si>
    <t>霧峰區公所</t>
    <phoneticPr fontId="9" type="noConversion"/>
  </si>
  <si>
    <t>霧峰輸變電周邊地區</t>
    <phoneticPr fontId="9" type="noConversion"/>
  </si>
  <si>
    <t>霧峰區道路等公共設施修復材料採購</t>
    <phoneticPr fontId="9" type="noConversion"/>
  </si>
  <si>
    <t>辦理本市西屯區各里小型工程(含綠美化設施及工程)</t>
    <phoneticPr fontId="9" type="noConversion"/>
  </si>
  <si>
    <t>西屯區公所</t>
    <phoneticPr fontId="9" type="noConversion"/>
  </si>
  <si>
    <t>中科輸變電周邊地區</t>
    <phoneticPr fontId="9" type="noConversion"/>
  </si>
  <si>
    <t>辦理本市西屯區藝文活動</t>
    <phoneticPr fontId="9" type="noConversion"/>
  </si>
  <si>
    <t>辦理本市西屯區綠美化及環境維護工程</t>
    <phoneticPr fontId="9" type="noConversion"/>
  </si>
  <si>
    <t>辦理西屯區居民觀摩活動(參觀市政願景館、花博及其他)暨參觀電力設施</t>
    <phoneticPr fontId="9" type="noConversion"/>
  </si>
  <si>
    <t>購置本市西屯區各里活動中心、里辦公處辦理里鄰活動、會議用桌椅及設備</t>
    <phoneticPr fontId="9" type="noConversion"/>
  </si>
  <si>
    <t>辦理本市西屯區慰問弱勢工作</t>
    <phoneticPr fontId="9" type="noConversion"/>
  </si>
  <si>
    <t>小計</t>
    <phoneticPr fontId="9" type="noConversion"/>
  </si>
  <si>
    <t>107年度發電年度促協金-台中發電廠</t>
    <phoneticPr fontId="9" type="noConversion"/>
  </si>
  <si>
    <t>發電廠周邊地區</t>
    <phoneticPr fontId="9" type="noConversion"/>
  </si>
  <si>
    <t>107年度發電年度促協金-大甲溪發電廠</t>
  </si>
  <si>
    <t>107年度輸變電(運轉中)促協金、風力發電機組</t>
    <phoneticPr fontId="9" type="noConversion"/>
  </si>
  <si>
    <t>輸變電及風力發電機組周邊地區</t>
    <phoneticPr fontId="9" type="noConversion"/>
  </si>
  <si>
    <t>總計</t>
    <phoneticPr fontId="9" type="noConversion"/>
  </si>
  <si>
    <t>107年度促協金</t>
    <phoneticPr fontId="9" type="noConversion"/>
  </si>
  <si>
    <t>各項計畫係依據台電公司促進電力發展營運協助金審議委員會107年3月8日(107)協准建字第0100號、107年3月8日(107)協准建字第0101號、107年3月8日(107)協准建字第0130號及107年3月812日(107)協准建字第0172號核准通知單辦理。</t>
    <phoneticPr fontId="9" type="noConversion"/>
  </si>
  <si>
    <t>臺中市梧棲、沙鹿、清水區道路及相關設施修繕、興建(開闢)等工程計畫</t>
    <phoneticPr fontId="9" type="noConversion"/>
  </si>
  <si>
    <t>建設局</t>
    <phoneticPr fontId="9" type="noConversion"/>
  </si>
  <si>
    <t>大肚區中山路186巷拓寬工程(興和路至南榮路240巷)</t>
    <phoneticPr fontId="9" type="noConversion"/>
  </si>
  <si>
    <t>大肚區</t>
    <phoneticPr fontId="9" type="noConversion"/>
  </si>
  <si>
    <t>大肚區等區域排水護岸改善工程</t>
    <phoneticPr fontId="9" type="noConversion"/>
  </si>
  <si>
    <t>臺中市港特定區水資源回收中心設備改善工程</t>
    <phoneticPr fontId="9" type="noConversion"/>
  </si>
  <si>
    <t>臺中市清水區、梧棲區、沙鹿區重要路口監視器設備規劃案</t>
    <phoneticPr fontId="9" type="noConversion"/>
  </si>
  <si>
    <t>臺中市海線地區延管計畫</t>
    <phoneticPr fontId="9" type="noConversion"/>
  </si>
  <si>
    <t>臺中市山城地區木相關產業整合推廣行銷計畫</t>
    <phoneticPr fontId="9" type="noConversion"/>
  </si>
  <si>
    <t>臺中市龍井區自來水延管計畫</t>
    <phoneticPr fontId="9" type="noConversion"/>
  </si>
  <si>
    <t>辦理清水區政令宣導暨節約用電宣導活動經費</t>
    <phoneticPr fontId="9" type="noConversion"/>
  </si>
  <si>
    <t>補助后里區「公園及兒童遊樂場(十九)」籃球場設施改善</t>
    <phoneticPr fontId="9" type="noConversion"/>
  </si>
  <si>
    <t>霧峰區景觀設施改善工程</t>
    <phoneticPr fontId="9" type="noConversion"/>
  </si>
  <si>
    <t>西屯區</t>
    <phoneticPr fontId="9" type="noConversion"/>
  </si>
  <si>
    <t>辦理本市西屯區慰問弱勢工作</t>
    <phoneticPr fontId="9" type="noConversion"/>
  </si>
  <si>
    <t>西屯區</t>
    <phoneticPr fontId="9" type="noConversion"/>
  </si>
  <si>
    <t>106年度發電年度促協金-台中發電廠</t>
    <phoneticPr fontId="9" type="noConversion"/>
  </si>
  <si>
    <t>106年度發電年度促協金-大甲溪發電廠</t>
    <phoneticPr fontId="9" type="noConversion"/>
  </si>
  <si>
    <t>106年度輸變電(運轉中)促協金、風力發電機組</t>
    <phoneticPr fontId="9" type="noConversion"/>
  </si>
  <si>
    <t>106年度促協金</t>
    <phoneticPr fontId="9" type="noConversion"/>
  </si>
  <si>
    <t>各項計畫係依據台電公司促進電力發展營運協助金審議委員會106年3月14日(106)協准建字第0086號、106年3月15日(106)協准建字第0187號、106年3月22日(106)協准建字第0120號及106年3月15日(106)協准建字第0169號核准通知單辦理。</t>
    <phoneticPr fontId="9" type="noConversion"/>
  </si>
  <si>
    <t>台電公司協助本府108年度促協金各項執行計畫明細表</t>
    <phoneticPr fontId="3" type="noConversion"/>
  </si>
  <si>
    <t>台電公司協助本府107年度促協金各項執行計畫明細表</t>
    <phoneticPr fontId="9" type="noConversion"/>
  </si>
  <si>
    <t>台電公司協助本府106年度促協金各項執行計畫明細表</t>
    <phoneticPr fontId="9" type="noConversion"/>
  </si>
  <si>
    <t>補助項目(計畫名稱)</t>
    <phoneticPr fontId="9" type="noConversion"/>
  </si>
  <si>
    <t>大肚區八輪中排安溪橋上游護岸改善工程</t>
    <phoneticPr fontId="9" type="noConversion"/>
  </si>
  <si>
    <t>龍井區龍崗里鷺山坑溪河道整治工程</t>
    <phoneticPr fontId="9" type="noConversion"/>
  </si>
  <si>
    <t>社子腳排水護岸改善工程</t>
    <phoneticPr fontId="9" type="noConversion"/>
  </si>
  <si>
    <t>龍井大排護岸修復工程</t>
    <phoneticPr fontId="9" type="noConversion"/>
  </si>
  <si>
    <t>東勢區詒福里往第四公墓農路上邊坡改善工程</t>
    <phoneticPr fontId="9" type="noConversion"/>
  </si>
  <si>
    <t>東勢區泰興里石嵙巷石圍牆小段1129-3地號旁農路下邊坡改善工程</t>
    <phoneticPr fontId="9" type="noConversion"/>
  </si>
  <si>
    <t>東勢區興隆里興隆橋旁農路改善工程</t>
    <phoneticPr fontId="9" type="noConversion"/>
  </si>
  <si>
    <t>清水區舊庄溪及支流整治工程</t>
    <phoneticPr fontId="9" type="noConversion"/>
  </si>
  <si>
    <t>臺中市身心障礙者社區式日間照顧服務</t>
    <phoneticPr fontId="9" type="noConversion"/>
  </si>
  <si>
    <t>大肚、龍井、沙鹿、清水、梧棲</t>
    <phoneticPr fontId="9" type="noConversion"/>
  </si>
  <si>
    <t>社會局</t>
    <phoneticPr fontId="9" type="noConversion"/>
  </si>
  <si>
    <t>臺中市海線輔具資源中心充實設備方案</t>
    <phoneticPr fontId="9" type="noConversion"/>
  </si>
  <si>
    <t>梧棲區、沙鹿區</t>
    <phoneticPr fontId="9" type="noConversion"/>
  </si>
  <si>
    <t>臺中市愛心食物銀行計畫</t>
    <phoneticPr fontId="9" type="noConversion"/>
  </si>
  <si>
    <t>臺中市政府社會局委託各區公所辦理社區活動中心修繕工程暨充實設施設備計畫</t>
    <phoneticPr fontId="9" type="noConversion"/>
  </si>
  <si>
    <t>臺中市充實海線社區照顧老人設施設備及修繕工程</t>
    <phoneticPr fontId="9" type="noConversion"/>
  </si>
  <si>
    <t>臺中市海線社區照顧服務中心修繕工程</t>
    <phoneticPr fontId="9" type="noConversion"/>
  </si>
  <si>
    <t>臺中市公設民營清水托嬰中心及沙鹿托嬰中心購置設施設備及修繕工程</t>
    <phoneticPr fontId="9" type="noConversion"/>
  </si>
  <si>
    <t>清水、沙鹿區</t>
    <phoneticPr fontId="9" type="noConversion"/>
  </si>
  <si>
    <t>東勢、和平</t>
    <phoneticPr fontId="9" type="noConversion"/>
  </si>
  <si>
    <t>臺中市大肚、龍井、梧棲、清水及沙鹿公有市場硬體修繕及行銷活動計畫</t>
    <phoneticPr fontId="9" type="noConversion"/>
  </si>
  <si>
    <t>臺中市海線地區自來水延管計畫</t>
    <phoneticPr fontId="9" type="noConversion"/>
  </si>
  <si>
    <t>臺中市沙鹿區光明國中外圍路橋周邊路口監視器設置規劃</t>
    <phoneticPr fontId="9" type="noConversion"/>
  </si>
  <si>
    <t>沙鹿區</t>
    <phoneticPr fontId="9" type="noConversion"/>
  </si>
  <si>
    <t>臺中市區里基礎建設規劃及地方活動經費補助計畫</t>
    <phoneticPr fontId="9" type="noConversion"/>
  </si>
  <si>
    <t>補助后里區育英國小辦理改善教學環境設施及設備經費-教室窗簾、飲水機及視廳教室設備等</t>
    <phoneticPr fontId="9" type="noConversion"/>
  </si>
  <si>
    <t>霧峰區長青學苑週邊公共設施工程</t>
    <phoneticPr fontId="9" type="noConversion"/>
  </si>
  <si>
    <t>中港超高壓變電所周邊地區</t>
    <phoneticPr fontId="9" type="noConversion"/>
  </si>
  <si>
    <t>105年度發電年度促協金</t>
    <phoneticPr fontId="9" type="noConversion"/>
  </si>
  <si>
    <t>105年度輸變電(運轉中)促協金</t>
    <phoneticPr fontId="9" type="noConversion"/>
  </si>
  <si>
    <t>輸變電設施周邊地區</t>
    <phoneticPr fontId="9" type="noConversion"/>
  </si>
  <si>
    <t>105年度促協金</t>
    <phoneticPr fontId="9" type="noConversion"/>
  </si>
  <si>
    <t>臺中市海線老人社區照顧服務充實設施及修繕工程</t>
    <phoneticPr fontId="9" type="noConversion"/>
  </si>
  <si>
    <t>龍井、大肚、沙鹿、清水、梧棲區</t>
    <phoneticPr fontId="9" type="noConversion"/>
  </si>
  <si>
    <t>社會局</t>
    <phoneticPr fontId="9" type="noConversion"/>
  </si>
  <si>
    <t>臺中市愛心食物銀行補充物資計畫</t>
    <phoneticPr fontId="9" type="noConversion"/>
  </si>
  <si>
    <t>臺中市新設兒童少年安置教養機構修繕工程之設施設備充實計畫</t>
    <phoneticPr fontId="9" type="noConversion"/>
  </si>
  <si>
    <t>臺中市政府社會局補助各區公所辦理社區活動中心修繕工程暨充實設施設備計畫</t>
    <phoneticPr fontId="9" type="noConversion"/>
  </si>
  <si>
    <t>臺中市兒童福利服務中心採光罩修繕</t>
    <phoneticPr fontId="9" type="noConversion"/>
  </si>
  <si>
    <t>臺中市經濟弱勢家庭生活扶助計畫</t>
    <phoneticPr fontId="9" type="noConversion"/>
  </si>
  <si>
    <t>臺中市龍井區、大肚區道路及相關設施修繕、興建(開闢)等工程計畫</t>
    <phoneticPr fontId="9" type="noConversion"/>
  </si>
  <si>
    <t>龍井區、大肚區</t>
    <phoneticPr fontId="9" type="noConversion"/>
  </si>
  <si>
    <t>清水區、梧棲區、沙鹿區重要路口監視器設置規劃</t>
    <phoneticPr fontId="9" type="noConversion"/>
  </si>
  <si>
    <t>清水區、梧棲區、沙鹿區</t>
    <phoneticPr fontId="9" type="noConversion"/>
  </si>
  <si>
    <t>龍井區龍津里中央路一段三巷及山腳里中山二路一段東巷旁廣場休憩空間及鄰近地區公共設施等改善計畫</t>
    <phoneticPr fontId="9" type="noConversion"/>
  </si>
  <si>
    <t>臺中市和平、東勢區道路及相關設施修繕、興建(開闢)等工程計畫</t>
    <phoneticPr fontId="9" type="noConversion"/>
  </si>
  <si>
    <t>臺中市海線商圈行銷計畫</t>
    <phoneticPr fontId="9" type="noConversion"/>
  </si>
  <si>
    <t>台中地方文化推廣計畫</t>
    <phoneticPr fontId="9" type="noConversion"/>
  </si>
  <si>
    <t>文化局</t>
    <phoneticPr fontId="9" type="noConversion"/>
  </si>
  <si>
    <t>臺中市龍井區自來水延管工程等計畫</t>
    <phoneticPr fontId="9" type="noConversion"/>
  </si>
  <si>
    <t>政令宣導暨提升為民服務設置相關設備案</t>
    <phoneticPr fontId="9" type="noConversion"/>
  </si>
  <si>
    <t>霧峰區各公墓墓基普查及定位建置作業</t>
    <phoneticPr fontId="9" type="noConversion"/>
  </si>
  <si>
    <t>104年度發電年度協助金</t>
    <phoneticPr fontId="9" type="noConversion"/>
  </si>
  <si>
    <t>104年度輸變電協助金</t>
    <phoneticPr fontId="9" type="noConversion"/>
  </si>
  <si>
    <t>104度協助金</t>
    <phoneticPr fontId="9" type="noConversion"/>
  </si>
  <si>
    <t>台電公司協助本府104年度促協金各項執行計畫明細表</t>
    <phoneticPr fontId="9" type="noConversion"/>
  </si>
  <si>
    <t>台電公司協助本府105年度促協金各項執行計畫明細表</t>
    <phoneticPr fontId="9" type="noConversion"/>
  </si>
  <si>
    <t xml:space="preserve">「台中電廠新建燃氣機組計畫-建廠前置促協金(第一期)」運用方式及執行機關各項明細表     </t>
    <phoneticPr fontId="16" type="noConversion"/>
  </si>
  <si>
    <t xml:space="preserve">「台中電廠新建燃氣機組計畫-建廠前置促協金(第二期)」運用方式及執行機關各項明細表     </t>
    <phoneticPr fontId="16" type="noConversion"/>
  </si>
  <si>
    <t>臺中市海線無自來水地區延管路修工程</t>
    <phoneticPr fontId="9" type="noConversion"/>
  </si>
  <si>
    <t>輸變電(運轉中)、發電年度(運轉中)-台中電廠風力發電、新建燃氣機組計畫-建廠前置</t>
    <phoneticPr fontId="3" type="noConversion"/>
  </si>
  <si>
    <t>發電年度(運轉中)-台中港風力發電、發電年度(施工中)、新建燃氣機組計畫-建廠前置</t>
    <phoneticPr fontId="3" type="noConversion"/>
  </si>
  <si>
    <t>經發局</t>
    <phoneticPr fontId="3" type="noConversion"/>
  </si>
  <si>
    <t>發電年度(運轉中)-台中發電廠</t>
    <phoneticPr fontId="3" type="noConversion"/>
  </si>
  <si>
    <t>發電年度(運轉中)-台中發電廠、發電年度(施工中)</t>
    <phoneticPr fontId="3" type="noConversion"/>
  </si>
  <si>
    <t>發電年度(運轉中)-大甲溪發電廠</t>
    <phoneticPr fontId="3" type="noConversion"/>
  </si>
  <si>
    <t>龍井區山腳排水延伸段(南山2橋至向上路)道路附屬設施工程(第一期)</t>
    <phoneticPr fontId="3" type="noConversion"/>
  </si>
  <si>
    <t>水利局</t>
    <phoneticPr fontId="3" type="noConversion"/>
  </si>
  <si>
    <t>海線路口交通安全設施改善計畫</t>
    <phoneticPr fontId="3" type="noConversion"/>
  </si>
  <si>
    <t>交通局</t>
    <phoneticPr fontId="3" type="noConversion"/>
  </si>
  <si>
    <t>臺中市清水、沙鹿、梧棲、龍井及大肚等5區路面及排水工程改善</t>
    <phoneticPr fontId="3" type="noConversion"/>
  </si>
  <si>
    <t>建設局</t>
    <phoneticPr fontId="3" type="noConversion"/>
  </si>
  <si>
    <t>辦理西屯區藝文暨社區營造活動</t>
    <phoneticPr fontId="3" type="noConversion"/>
  </si>
  <si>
    <t>辦理西屯區里活動中心消防設備修繕及冷卻水塔修繕、冷氣主機及水塔清洗經費</t>
    <phoneticPr fontId="3" type="noConversion"/>
  </si>
  <si>
    <t>辦理西屯區鄰里公園綠地環境維護及防災器材維修</t>
    <phoneticPr fontId="3" type="noConversion"/>
  </si>
  <si>
    <t>辦理西屯區里活動中心廁所入口門片安裝經費</t>
    <phoneticPr fontId="3" type="noConversion"/>
  </si>
  <si>
    <t>辦理西屯區里活動中心影音設備購置經費</t>
    <phoneticPr fontId="3" type="noConversion"/>
  </si>
  <si>
    <t>增設洽公民眾用桌上型電腦</t>
    <phoneticPr fontId="3" type="noConversion"/>
  </si>
  <si>
    <t>后里區里活動中心廣場舖面改善及綠化美化</t>
    <phoneticPr fontId="3" type="noConversion"/>
  </si>
  <si>
    <t>霧峰區各公有建物及公共設施改善等工程</t>
    <phoneticPr fontId="3" type="noConversion"/>
  </si>
  <si>
    <t>臺中市霧峰區113年度各里居民、相關人員環保綠能電力設施節能減碳宣導參訪教育訓練</t>
    <phoneticPr fontId="3" type="noConversion"/>
  </si>
  <si>
    <t>龍井(6,000)、清水(81,000)</t>
    <phoneticPr fontId="9" type="noConversion"/>
  </si>
  <si>
    <t>新建燃氣機組計畫-建廠前置促協金</t>
    <phoneticPr fontId="9" type="noConversion"/>
  </si>
  <si>
    <t>113年度發電年度促協金(施工中)-台中電廠新建燃氣機組</t>
    <phoneticPr fontId="3" type="noConversion"/>
  </si>
  <si>
    <t>113年度發電年度促協金(運轉中)-台中發電廠</t>
  </si>
  <si>
    <t>113年度發電年度促協金(運轉中)-大甲溪發電廠</t>
  </si>
  <si>
    <t>113年度輸變電(運轉中)促協金</t>
  </si>
  <si>
    <t>113年度風力發電機組</t>
  </si>
  <si>
    <t>台電公司協助本府113年度促協金各項執行計畫明細表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</si>
</sst>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Red]#,##0"/>
  </numFmts>
  <fonts count="39" x14ac:knownFonts="1">
    <font>
      <sz val="12"/>
      <color theme="1"/>
      <name val="標楷體"/>
      <family val="4"/>
      <charset val="136"/>
    </font>
    <font>
      <sz val="12"/>
      <color theme="1"/>
      <name val="新細明體"/>
      <family val="2"/>
      <charset val="136"/>
      <scheme val="minor"/>
    </font>
    <font>
      <sz val="22"/>
      <color theme="1"/>
      <name val="標楷體"/>
      <family val="4"/>
      <charset val="136"/>
    </font>
    <font>
      <sz val="9"/>
      <name val="標楷體"/>
      <family val="4"/>
      <charset val="136"/>
    </font>
    <font>
      <sz val="13"/>
      <color theme="1"/>
      <name val="標楷體"/>
      <family val="4"/>
      <charset val="136"/>
    </font>
    <font>
      <b/>
      <sz val="16"/>
      <name val="標楷體"/>
      <family val="4"/>
      <charset val="136"/>
    </font>
    <font>
      <sz val="16"/>
      <color theme="1"/>
      <name val="標楷體"/>
      <family val="4"/>
      <charset val="136"/>
    </font>
    <font>
      <sz val="13"/>
      <name val="標楷體"/>
      <family val="4"/>
      <charset val="136"/>
    </font>
    <font>
      <sz val="12"/>
      <name val="新細明體"/>
      <family val="1"/>
      <charset val="136"/>
    </font>
    <font>
      <sz val="9"/>
      <name val="新細明體"/>
      <family val="1"/>
      <charset val="136"/>
    </font>
    <font>
      <b/>
      <sz val="10"/>
      <color theme="1"/>
      <name val="標楷體"/>
      <family val="4"/>
      <charset val="136"/>
    </font>
    <font>
      <b/>
      <sz val="10"/>
      <name val="標楷體"/>
      <family val="4"/>
      <charset val="136"/>
    </font>
    <font>
      <sz val="10"/>
      <name val="標楷體"/>
      <family val="4"/>
      <charset val="136"/>
    </font>
    <font>
      <sz val="10"/>
      <color theme="1"/>
      <name val="標楷體"/>
      <family val="4"/>
      <charset val="136"/>
    </font>
    <font>
      <sz val="8"/>
      <color theme="1"/>
      <name val="新細明體"/>
      <family val="2"/>
      <charset val="136"/>
      <scheme val="minor"/>
    </font>
    <font>
      <sz val="12"/>
      <color theme="7"/>
      <name val="新細明體"/>
      <family val="2"/>
      <charset val="136"/>
      <scheme val="minor"/>
    </font>
    <font>
      <sz val="9"/>
      <name val="新細明體"/>
      <family val="2"/>
      <charset val="136"/>
      <scheme val="minor"/>
    </font>
    <font>
      <sz val="11"/>
      <color theme="1"/>
      <name val="標楷體"/>
      <family val="4"/>
      <charset val="136"/>
    </font>
    <font>
      <sz val="11"/>
      <name val="標楷體"/>
      <family val="4"/>
      <charset val="136"/>
    </font>
    <font>
      <sz val="12"/>
      <color theme="1"/>
      <name val="新細明體"/>
      <family val="1"/>
      <charset val="136"/>
      <scheme val="minor"/>
    </font>
    <font>
      <b/>
      <sz val="72"/>
      <color theme="1"/>
      <name val="標楷體"/>
      <family val="4"/>
      <charset val="136"/>
    </font>
    <font>
      <sz val="48"/>
      <color theme="1"/>
      <name val="新細明體"/>
      <family val="1"/>
      <charset val="136"/>
      <scheme val="minor"/>
    </font>
    <font>
      <sz val="72"/>
      <name val="標楷體"/>
      <family val="4"/>
      <charset val="136"/>
    </font>
    <font>
      <sz val="72"/>
      <color theme="1"/>
      <name val="標楷體"/>
      <family val="4"/>
      <charset val="136"/>
    </font>
    <font>
      <sz val="72"/>
      <color rgb="FFFF0000"/>
      <name val="標楷體"/>
      <family val="4"/>
      <charset val="136"/>
    </font>
    <font>
      <b/>
      <sz val="72"/>
      <color indexed="81"/>
      <name val="細明體"/>
      <family val="3"/>
      <charset val="136"/>
    </font>
    <font>
      <b/>
      <sz val="72"/>
      <color indexed="81"/>
      <name val="Tahoma"/>
      <family val="2"/>
    </font>
    <font>
      <sz val="72"/>
      <color indexed="81"/>
      <name val="Tahoma"/>
      <family val="2"/>
    </font>
    <font>
      <sz val="48"/>
      <color indexed="81"/>
      <name val="Tahoma"/>
      <family val="2"/>
    </font>
    <font>
      <sz val="48"/>
      <color indexed="81"/>
      <name val="細明體"/>
      <family val="3"/>
      <charset val="136"/>
    </font>
    <font>
      <b/>
      <sz val="72"/>
      <name val="標楷體"/>
      <family val="4"/>
      <charset val="136"/>
    </font>
    <font>
      <sz val="72"/>
      <name val="新細明體"/>
      <family val="1"/>
      <charset val="136"/>
      <scheme val="minor"/>
    </font>
    <font>
      <sz val="48"/>
      <name val="新細明體"/>
      <family val="1"/>
      <charset val="136"/>
      <scheme val="minor"/>
    </font>
    <font>
      <sz val="60"/>
      <name val="標楷體"/>
      <family val="4"/>
      <charset val="136"/>
    </font>
    <font>
      <sz val="36"/>
      <name val="標楷體"/>
      <family val="4"/>
      <charset val="136"/>
    </font>
    <font>
      <b/>
      <sz val="48"/>
      <name val="標楷體"/>
      <family val="4"/>
      <charset val="136"/>
    </font>
    <font>
      <b/>
      <sz val="48"/>
      <name val="新細明體"/>
      <family val="1"/>
      <charset val="136"/>
      <scheme val="minor"/>
    </font>
    <font>
      <sz val="12"/>
      <name val="新細明體"/>
      <family val="1"/>
      <charset val="136"/>
      <scheme val="minor"/>
    </font>
    <font>
      <sz val="36"/>
      <name val="新細明體"/>
      <family val="1"/>
      <charset val="136"/>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alignment vertical="center"/>
    </xf>
    <xf numFmtId="0" fontId="8" fillId="0" borderId="0">
      <alignment vertical="center"/>
    </xf>
    <xf numFmtId="0" fontId="1" fillId="0" borderId="0">
      <alignment vertical="center"/>
    </xf>
    <xf numFmtId="0" fontId="19" fillId="0" borderId="0">
      <alignment vertical="center"/>
    </xf>
  </cellStyleXfs>
  <cellXfs count="125">
    <xf numFmtId="0" fontId="0" fillId="0" borderId="0" xfId="0">
      <alignment vertical="center"/>
    </xf>
    <xf numFmtId="0" fontId="4" fillId="0" borderId="0" xfId="0" applyFont="1" applyAlignment="1">
      <alignment horizontal="center" vertical="center"/>
    </xf>
    <xf numFmtId="0" fontId="5" fillId="2" borderId="2" xfId="0" applyFont="1" applyFill="1" applyBorder="1" applyAlignment="1">
      <alignment horizontal="center" vertical="center"/>
    </xf>
    <xf numFmtId="0" fontId="6" fillId="0" borderId="0" xfId="0" applyFont="1" applyAlignment="1">
      <alignment horizontal="center" vertical="center"/>
    </xf>
    <xf numFmtId="0" fontId="4" fillId="0" borderId="2" xfId="0" applyFont="1" applyBorder="1" applyAlignment="1">
      <alignment horizontal="center" vertical="center"/>
    </xf>
    <xf numFmtId="176" fontId="7" fillId="0" borderId="2" xfId="0" applyNumberFormat="1" applyFont="1" applyBorder="1" applyAlignment="1">
      <alignment horizontal="left" vertical="center" wrapText="1"/>
    </xf>
    <xf numFmtId="0" fontId="7" fillId="0" borderId="2" xfId="0" applyFont="1" applyBorder="1" applyAlignment="1">
      <alignment horizontal="center" vertical="center" wrapText="1"/>
    </xf>
    <xf numFmtId="176" fontId="7" fillId="0" borderId="2" xfId="0" applyNumberFormat="1" applyFont="1" applyBorder="1" applyAlignment="1">
      <alignment horizontal="right" vertical="center" wrapText="1"/>
    </xf>
    <xf numFmtId="0" fontId="7" fillId="2" borderId="2" xfId="1" applyFont="1" applyFill="1" applyBorder="1" applyAlignment="1">
      <alignment horizontal="left" vertical="center" wrapText="1"/>
    </xf>
    <xf numFmtId="0" fontId="4" fillId="0" borderId="0" xfId="0" applyFont="1">
      <alignment vertical="center"/>
    </xf>
    <xf numFmtId="0" fontId="7" fillId="2" borderId="2" xfId="0" applyFont="1" applyFill="1" applyBorder="1" applyAlignment="1">
      <alignment horizontal="left" vertical="center" wrapText="1"/>
    </xf>
    <xf numFmtId="0" fontId="7" fillId="2" borderId="2" xfId="1" applyFont="1" applyFill="1" applyBorder="1" applyAlignment="1">
      <alignment horizontal="center" vertical="center" wrapText="1"/>
    </xf>
    <xf numFmtId="0" fontId="7" fillId="0" borderId="2" xfId="0" applyFont="1" applyBorder="1" applyAlignment="1">
      <alignment horizontal="left" vertical="center" wrapText="1"/>
    </xf>
    <xf numFmtId="176" fontId="7" fillId="0" borderId="2" xfId="0" applyNumberFormat="1" applyFont="1" applyBorder="1" applyAlignment="1">
      <alignment vertical="center" wrapText="1"/>
    </xf>
    <xf numFmtId="0" fontId="7" fillId="2" borderId="2" xfId="0" applyFont="1" applyFill="1" applyBorder="1" applyAlignment="1">
      <alignment horizontal="left" vertical="center"/>
    </xf>
    <xf numFmtId="0" fontId="7" fillId="2" borderId="2" xfId="0" applyFont="1" applyFill="1" applyBorder="1" applyAlignment="1">
      <alignment vertical="center" wrapText="1"/>
    </xf>
    <xf numFmtId="176" fontId="4" fillId="0" borderId="5" xfId="0" applyNumberFormat="1" applyFont="1" applyBorder="1" applyAlignment="1">
      <alignment vertical="center" wrapText="1"/>
    </xf>
    <xf numFmtId="176" fontId="4" fillId="0" borderId="4" xfId="0" applyNumberFormat="1" applyFont="1" applyBorder="1" applyAlignment="1">
      <alignment vertical="center" wrapText="1"/>
    </xf>
    <xf numFmtId="0" fontId="4" fillId="0" borderId="0" xfId="0" applyFont="1" applyAlignment="1">
      <alignment horizontal="right" vertical="center"/>
    </xf>
    <xf numFmtId="0" fontId="1" fillId="0" borderId="0" xfId="2">
      <alignment vertical="center"/>
    </xf>
    <xf numFmtId="0" fontId="11" fillId="2" borderId="2" xfId="2" applyFont="1" applyFill="1" applyBorder="1" applyAlignment="1">
      <alignment horizontal="center" vertical="center"/>
    </xf>
    <xf numFmtId="177" fontId="12" fillId="2" borderId="2" xfId="2" applyNumberFormat="1" applyFont="1" applyFill="1" applyBorder="1" applyAlignment="1">
      <alignment horizontal="center" vertical="center"/>
    </xf>
    <xf numFmtId="0" fontId="12" fillId="2" borderId="2" xfId="2" applyFont="1" applyFill="1" applyBorder="1" applyAlignment="1">
      <alignment vertical="center" wrapText="1"/>
    </xf>
    <xf numFmtId="0" fontId="12" fillId="2" borderId="2" xfId="1" applyFont="1" applyFill="1" applyBorder="1" applyAlignment="1">
      <alignment horizontal="center" vertical="center" wrapText="1"/>
    </xf>
    <xf numFmtId="176" fontId="12" fillId="2" borderId="2" xfId="1" applyNumberFormat="1" applyFont="1" applyFill="1" applyBorder="1" applyAlignment="1">
      <alignment horizontal="right" vertical="center" wrapText="1"/>
    </xf>
    <xf numFmtId="0" fontId="12" fillId="2" borderId="2" xfId="2" applyFont="1" applyFill="1" applyBorder="1" applyAlignment="1">
      <alignment horizontal="center" vertical="center"/>
    </xf>
    <xf numFmtId="0" fontId="12" fillId="2" borderId="2" xfId="2" applyFont="1" applyFill="1" applyBorder="1" applyAlignment="1">
      <alignment horizontal="center" vertical="center" wrapText="1"/>
    </xf>
    <xf numFmtId="176" fontId="13" fillId="2" borderId="2" xfId="1" applyNumberFormat="1" applyFont="1" applyFill="1" applyBorder="1" applyAlignment="1">
      <alignment horizontal="right" vertical="center" wrapText="1"/>
    </xf>
    <xf numFmtId="0" fontId="14" fillId="0" borderId="0" xfId="2" applyFont="1">
      <alignment vertical="center"/>
    </xf>
    <xf numFmtId="0" fontId="12" fillId="2" borderId="2" xfId="2" applyFont="1" applyFill="1" applyBorder="1" applyAlignment="1">
      <alignment horizontal="left" vertical="center" wrapText="1"/>
    </xf>
    <xf numFmtId="0" fontId="12" fillId="2" borderId="2" xfId="2" applyFont="1" applyFill="1" applyBorder="1">
      <alignment vertical="center"/>
    </xf>
    <xf numFmtId="0" fontId="15" fillId="2" borderId="0" xfId="2" applyFont="1" applyFill="1">
      <alignment vertical="center"/>
    </xf>
    <xf numFmtId="3" fontId="17" fillId="0" borderId="2" xfId="2" applyNumberFormat="1" applyFont="1" applyBorder="1" applyAlignment="1">
      <alignment horizontal="right" vertical="center" wrapText="1"/>
    </xf>
    <xf numFmtId="176" fontId="18" fillId="2" borderId="2" xfId="1" applyNumberFormat="1" applyFont="1" applyFill="1" applyBorder="1" applyAlignment="1">
      <alignment horizontal="right" vertical="center" wrapText="1"/>
    </xf>
    <xf numFmtId="176" fontId="18" fillId="2" borderId="2" xfId="1" applyNumberFormat="1" applyFont="1" applyFill="1" applyBorder="1" applyAlignment="1">
      <alignment horizontal="center" vertical="center" wrapText="1"/>
    </xf>
    <xf numFmtId="0" fontId="21" fillId="0" borderId="0" xfId="3" applyFont="1">
      <alignment vertical="center"/>
    </xf>
    <xf numFmtId="0" fontId="20" fillId="2" borderId="2" xfId="3" applyFont="1" applyFill="1" applyBorder="1" applyAlignment="1">
      <alignment horizontal="center" vertical="center"/>
    </xf>
    <xf numFmtId="177" fontId="22" fillId="2" borderId="2" xfId="3" applyNumberFormat="1" applyFont="1" applyFill="1" applyBorder="1" applyAlignment="1">
      <alignment horizontal="center" vertical="center"/>
    </xf>
    <xf numFmtId="0" fontId="23" fillId="0" borderId="2" xfId="3" applyFont="1" applyBorder="1" applyAlignment="1">
      <alignment vertical="center" wrapText="1"/>
    </xf>
    <xf numFmtId="0" fontId="22" fillId="2" borderId="2" xfId="1" applyFont="1" applyFill="1" applyBorder="1" applyAlignment="1">
      <alignment horizontal="center" vertical="center" wrapText="1"/>
    </xf>
    <xf numFmtId="176" fontId="22" fillId="2" borderId="2" xfId="1" applyNumberFormat="1" applyFont="1" applyFill="1" applyBorder="1" applyAlignment="1">
      <alignment horizontal="right" vertical="center" wrapText="1"/>
    </xf>
    <xf numFmtId="0" fontId="22" fillId="2" borderId="2" xfId="3" applyFont="1" applyFill="1" applyBorder="1" applyAlignment="1">
      <alignment horizontal="center" vertical="center"/>
    </xf>
    <xf numFmtId="0" fontId="23" fillId="2" borderId="2" xfId="1" applyFont="1" applyFill="1" applyBorder="1" applyAlignment="1">
      <alignment horizontal="center" vertical="center" wrapText="1"/>
    </xf>
    <xf numFmtId="176" fontId="23" fillId="2" borderId="2" xfId="1" applyNumberFormat="1" applyFont="1" applyFill="1" applyBorder="1" applyAlignment="1">
      <alignment horizontal="right" vertical="center" wrapText="1"/>
    </xf>
    <xf numFmtId="0" fontId="23" fillId="2" borderId="2" xfId="3" applyFont="1" applyFill="1" applyBorder="1" applyAlignment="1">
      <alignment horizontal="center" vertical="center"/>
    </xf>
    <xf numFmtId="0" fontId="23" fillId="2" borderId="2" xfId="3" applyFont="1" applyFill="1" applyBorder="1" applyAlignment="1">
      <alignment vertical="center" wrapText="1"/>
    </xf>
    <xf numFmtId="0" fontId="22" fillId="2" borderId="2" xfId="3" applyFont="1" applyFill="1" applyBorder="1" applyAlignment="1">
      <alignment horizontal="center" vertical="center" wrapText="1"/>
    </xf>
    <xf numFmtId="0" fontId="23" fillId="2" borderId="2" xfId="3" applyFont="1" applyFill="1" applyBorder="1" applyAlignment="1">
      <alignment horizontal="left" vertical="center" wrapText="1"/>
    </xf>
    <xf numFmtId="0" fontId="23" fillId="2" borderId="2" xfId="3" applyFont="1" applyFill="1" applyBorder="1" applyAlignment="1">
      <alignment horizontal="center" vertical="center" wrapText="1"/>
    </xf>
    <xf numFmtId="0" fontId="23" fillId="2" borderId="2" xfId="3" applyFont="1" applyFill="1" applyBorder="1">
      <alignment vertical="center"/>
    </xf>
    <xf numFmtId="0" fontId="24" fillId="2" borderId="2" xfId="1" applyFont="1" applyFill="1" applyBorder="1" applyAlignment="1">
      <alignment horizontal="center" vertical="center" wrapText="1"/>
    </xf>
    <xf numFmtId="176" fontId="24" fillId="2" borderId="2" xfId="1" applyNumberFormat="1" applyFont="1" applyFill="1" applyBorder="1" applyAlignment="1">
      <alignment horizontal="right" vertical="center" wrapText="1"/>
    </xf>
    <xf numFmtId="0" fontId="24" fillId="2" borderId="2" xfId="3" applyFont="1" applyFill="1" applyBorder="1" applyAlignment="1">
      <alignment horizontal="center" vertical="center"/>
    </xf>
    <xf numFmtId="0" fontId="23" fillId="0" borderId="0" xfId="3" applyFont="1">
      <alignment vertical="center"/>
    </xf>
    <xf numFmtId="0" fontId="32" fillId="0" borderId="0" xfId="3" applyFont="1">
      <alignment vertical="center"/>
    </xf>
    <xf numFmtId="0" fontId="30" fillId="2" borderId="2" xfId="3" applyFont="1" applyFill="1" applyBorder="1" applyAlignment="1">
      <alignment horizontal="center" vertical="center"/>
    </xf>
    <xf numFmtId="0" fontId="22" fillId="0" borderId="2" xfId="3" applyFont="1" applyBorder="1" applyAlignment="1">
      <alignment vertical="center" wrapText="1"/>
    </xf>
    <xf numFmtId="0" fontId="22" fillId="2" borderId="2" xfId="3" applyFont="1" applyFill="1" applyBorder="1" applyAlignment="1">
      <alignment vertical="center" wrapText="1"/>
    </xf>
    <xf numFmtId="0" fontId="22" fillId="2" borderId="2" xfId="3" applyFont="1" applyFill="1" applyBorder="1" applyAlignment="1">
      <alignment horizontal="left" vertical="top" wrapText="1"/>
    </xf>
    <xf numFmtId="0" fontId="22" fillId="2" borderId="2" xfId="3" applyFont="1" applyFill="1" applyBorder="1" applyAlignment="1">
      <alignment horizontal="left" vertical="center" wrapText="1"/>
    </xf>
    <xf numFmtId="0" fontId="22" fillId="2" borderId="2" xfId="3" applyFont="1" applyFill="1" applyBorder="1">
      <alignment vertical="center"/>
    </xf>
    <xf numFmtId="0" fontId="33" fillId="2" borderId="2" xfId="3" applyFont="1" applyFill="1" applyBorder="1">
      <alignment vertical="center"/>
    </xf>
    <xf numFmtId="0" fontId="31" fillId="2" borderId="2" xfId="3" applyFont="1" applyFill="1" applyBorder="1" applyAlignment="1">
      <alignment horizontal="center" vertical="center"/>
    </xf>
    <xf numFmtId="176" fontId="22" fillId="2" borderId="2" xfId="3" applyNumberFormat="1" applyFont="1" applyFill="1" applyBorder="1" applyAlignment="1">
      <alignment horizontal="right" vertical="center"/>
    </xf>
    <xf numFmtId="0" fontId="31" fillId="2" borderId="2" xfId="3" applyFont="1" applyFill="1" applyBorder="1">
      <alignment vertical="center"/>
    </xf>
    <xf numFmtId="176" fontId="22" fillId="2" borderId="2" xfId="3" applyNumberFormat="1" applyFont="1" applyFill="1" applyBorder="1">
      <alignment vertical="center"/>
    </xf>
    <xf numFmtId="0" fontId="22" fillId="0" borderId="0" xfId="3" applyFont="1">
      <alignment vertical="center"/>
    </xf>
    <xf numFmtId="176" fontId="31" fillId="2" borderId="2" xfId="3" applyNumberFormat="1" applyFont="1" applyFill="1" applyBorder="1">
      <alignment vertical="center"/>
    </xf>
    <xf numFmtId="177" fontId="34" fillId="2" borderId="2" xfId="3" applyNumberFormat="1" applyFont="1" applyFill="1" applyBorder="1" applyAlignment="1">
      <alignment horizontal="center" vertical="center"/>
    </xf>
    <xf numFmtId="0" fontId="34" fillId="2" borderId="2" xfId="1" applyFont="1" applyFill="1" applyBorder="1" applyAlignment="1">
      <alignment horizontal="center" vertical="center" wrapText="1"/>
    </xf>
    <xf numFmtId="176" fontId="34" fillId="2" borderId="2" xfId="1" applyNumberFormat="1" applyFont="1" applyFill="1" applyBorder="1" applyAlignment="1">
      <alignment horizontal="right" vertical="center" wrapText="1"/>
    </xf>
    <xf numFmtId="0" fontId="34" fillId="2" borderId="2" xfId="3" applyFont="1" applyFill="1" applyBorder="1" applyAlignment="1">
      <alignment horizontal="center" vertical="center"/>
    </xf>
    <xf numFmtId="0" fontId="37" fillId="0" borderId="0" xfId="3" applyFont="1">
      <alignment vertical="center"/>
    </xf>
    <xf numFmtId="0" fontId="34" fillId="0" borderId="2" xfId="3" applyFont="1" applyBorder="1" applyAlignment="1">
      <alignment vertical="center" wrapText="1"/>
    </xf>
    <xf numFmtId="0" fontId="34" fillId="2" borderId="2" xfId="3" applyFont="1" applyFill="1" applyBorder="1">
      <alignment vertical="center"/>
    </xf>
    <xf numFmtId="0" fontId="34" fillId="2" borderId="2" xfId="3" applyFont="1" applyFill="1" applyBorder="1" applyAlignment="1">
      <alignment vertical="center" wrapText="1"/>
    </xf>
    <xf numFmtId="0" fontId="38" fillId="2" borderId="2" xfId="3" applyFont="1" applyFill="1" applyBorder="1" applyAlignment="1">
      <alignment horizontal="center" vertical="center"/>
    </xf>
    <xf numFmtId="176" fontId="38" fillId="2" borderId="2" xfId="3" applyNumberFormat="1" applyFont="1" applyFill="1" applyBorder="1">
      <alignment vertical="center"/>
    </xf>
    <xf numFmtId="0" fontId="38" fillId="2" borderId="2" xfId="3" applyFont="1" applyFill="1" applyBorder="1">
      <alignment vertical="center"/>
    </xf>
    <xf numFmtId="0" fontId="1" fillId="0" borderId="2" xfId="2" applyBorder="1">
      <alignment vertical="center"/>
    </xf>
    <xf numFmtId="177" fontId="12" fillId="2" borderId="0" xfId="2" applyNumberFormat="1" applyFont="1" applyFill="1" applyAlignment="1">
      <alignment horizontal="center" vertical="center"/>
    </xf>
    <xf numFmtId="3" fontId="17" fillId="0" borderId="0" xfId="2" applyNumberFormat="1" applyFont="1" applyAlignment="1">
      <alignment horizontal="right" vertical="center" wrapText="1"/>
    </xf>
    <xf numFmtId="0" fontId="12" fillId="2" borderId="0" xfId="1" applyFont="1" applyFill="1" applyAlignment="1">
      <alignment horizontal="center" vertical="center" wrapText="1"/>
    </xf>
    <xf numFmtId="176" fontId="18" fillId="2" borderId="0" xfId="1" applyNumberFormat="1" applyFont="1" applyFill="1" applyAlignment="1">
      <alignment horizontal="right" vertical="center" wrapText="1"/>
    </xf>
    <xf numFmtId="176" fontId="18" fillId="2" borderId="0" xfId="1" applyNumberFormat="1" applyFont="1" applyFill="1" applyAlignment="1">
      <alignment horizontal="center" vertical="center" wrapText="1"/>
    </xf>
    <xf numFmtId="0" fontId="1" fillId="0" borderId="2" xfId="2" applyBorder="1" applyAlignment="1">
      <alignment horizontal="center" vertical="center"/>
    </xf>
    <xf numFmtId="0" fontId="1" fillId="0" borderId="0" xfId="2" applyAlignment="1">
      <alignment horizontal="center" vertical="center"/>
    </xf>
    <xf numFmtId="0" fontId="35" fillId="2" borderId="2" xfId="3" applyFont="1" applyFill="1" applyBorder="1" applyAlignment="1">
      <alignment horizontal="center" vertical="center"/>
    </xf>
    <xf numFmtId="0" fontId="36" fillId="2" borderId="2" xfId="3" applyFont="1" applyFill="1" applyBorder="1" applyAlignment="1">
      <alignment horizontal="center" vertical="center"/>
    </xf>
    <xf numFmtId="0" fontId="34" fillId="2" borderId="6" xfId="3" applyFont="1" applyFill="1" applyBorder="1">
      <alignment vertical="center"/>
    </xf>
    <xf numFmtId="0" fontId="34" fillId="2" borderId="8" xfId="3" applyFont="1" applyFill="1" applyBorder="1">
      <alignment vertical="center"/>
    </xf>
    <xf numFmtId="0" fontId="30" fillId="2" borderId="3" xfId="3" applyFont="1" applyFill="1" applyBorder="1" applyAlignment="1">
      <alignment horizontal="center" vertical="center"/>
    </xf>
    <xf numFmtId="0" fontId="31" fillId="2" borderId="5" xfId="3" applyFont="1" applyFill="1" applyBorder="1" applyAlignment="1">
      <alignment horizontal="center" vertical="center"/>
    </xf>
    <xf numFmtId="0" fontId="31" fillId="2" borderId="4" xfId="3" applyFont="1" applyFill="1" applyBorder="1" applyAlignment="1">
      <alignment horizontal="center" vertical="center"/>
    </xf>
    <xf numFmtId="0" fontId="22" fillId="2" borderId="6" xfId="3" applyFont="1" applyFill="1" applyBorder="1">
      <alignment vertical="center"/>
    </xf>
    <xf numFmtId="0" fontId="22" fillId="2" borderId="8" xfId="3" applyFont="1" applyFill="1" applyBorder="1">
      <alignment vertical="center"/>
    </xf>
    <xf numFmtId="0" fontId="22" fillId="2" borderId="7" xfId="3" applyFont="1" applyFill="1" applyBorder="1">
      <alignment vertical="center"/>
    </xf>
    <xf numFmtId="0" fontId="22" fillId="0" borderId="9" xfId="3" applyFont="1" applyBorder="1" applyAlignment="1">
      <alignment horizontal="left" vertical="top" wrapText="1"/>
    </xf>
    <xf numFmtId="0" fontId="22" fillId="0" borderId="0" xfId="3" applyFont="1" applyAlignment="1">
      <alignment horizontal="left" vertical="top" wrapText="1"/>
    </xf>
    <xf numFmtId="0" fontId="20" fillId="2" borderId="3" xfId="3" applyFont="1" applyFill="1" applyBorder="1" applyAlignment="1">
      <alignment horizontal="center" vertical="center"/>
    </xf>
    <xf numFmtId="0" fontId="20" fillId="2" borderId="5" xfId="3" applyFont="1" applyFill="1" applyBorder="1" applyAlignment="1">
      <alignment horizontal="center" vertical="center"/>
    </xf>
    <xf numFmtId="0" fontId="20" fillId="2" borderId="4" xfId="3" applyFont="1" applyFill="1" applyBorder="1" applyAlignment="1">
      <alignment horizontal="center" vertical="center"/>
    </xf>
    <xf numFmtId="0" fontId="23" fillId="0" borderId="9" xfId="3" applyFont="1" applyBorder="1" applyAlignment="1">
      <alignment horizontal="left" vertical="top" wrapText="1"/>
    </xf>
    <xf numFmtId="0" fontId="23" fillId="0" borderId="0" xfId="3" applyFont="1" applyAlignment="1">
      <alignment horizontal="left" vertical="top" wrapText="1"/>
    </xf>
    <xf numFmtId="0" fontId="11" fillId="2" borderId="3" xfId="2" applyFont="1" applyFill="1" applyBorder="1" applyAlignment="1">
      <alignment horizontal="center" vertical="center"/>
    </xf>
    <xf numFmtId="0" fontId="11" fillId="2" borderId="5" xfId="2" applyFont="1" applyFill="1" applyBorder="1" applyAlignment="1">
      <alignment horizontal="center" vertical="center"/>
    </xf>
    <xf numFmtId="0" fontId="11" fillId="2" borderId="4" xfId="2" applyFont="1" applyFill="1" applyBorder="1" applyAlignment="1">
      <alignment horizontal="center" vertical="center"/>
    </xf>
    <xf numFmtId="0" fontId="10" fillId="2" borderId="3" xfId="2" applyFont="1" applyFill="1" applyBorder="1" applyAlignment="1">
      <alignment horizontal="center" vertical="center"/>
    </xf>
    <xf numFmtId="0" fontId="10" fillId="2" borderId="5" xfId="2" applyFont="1" applyFill="1" applyBorder="1" applyAlignment="1">
      <alignment horizontal="center" vertical="center"/>
    </xf>
    <xf numFmtId="0" fontId="10" fillId="2" borderId="4" xfId="2" applyFont="1" applyFill="1" applyBorder="1" applyAlignment="1">
      <alignment horizontal="center" vertical="center"/>
    </xf>
    <xf numFmtId="177" fontId="12" fillId="2" borderId="6" xfId="2" applyNumberFormat="1" applyFont="1" applyFill="1" applyBorder="1" applyAlignment="1">
      <alignment horizontal="center" vertical="center" wrapText="1"/>
    </xf>
    <xf numFmtId="177" fontId="12" fillId="2" borderId="7" xfId="2" applyNumberFormat="1" applyFont="1" applyFill="1" applyBorder="1" applyAlignment="1">
      <alignment horizontal="center" vertical="center" wrapText="1"/>
    </xf>
    <xf numFmtId="177" fontId="12" fillId="2" borderId="8" xfId="2" applyNumberFormat="1" applyFont="1" applyFill="1" applyBorder="1" applyAlignment="1">
      <alignment horizontal="center" vertical="center" wrapText="1"/>
    </xf>
    <xf numFmtId="177" fontId="12" fillId="2" borderId="3" xfId="2" applyNumberFormat="1" applyFont="1" applyFill="1" applyBorder="1" applyAlignment="1">
      <alignment horizontal="center" vertical="center"/>
    </xf>
    <xf numFmtId="177" fontId="12" fillId="2" borderId="4" xfId="2" applyNumberFormat="1" applyFont="1" applyFill="1" applyBorder="1" applyAlignment="1">
      <alignment horizontal="center" vertical="center"/>
    </xf>
    <xf numFmtId="0" fontId="10" fillId="2" borderId="2" xfId="2" applyFont="1" applyFill="1" applyBorder="1" applyAlignment="1">
      <alignment horizontal="center" vertical="center"/>
    </xf>
    <xf numFmtId="176" fontId="7" fillId="0" borderId="2" xfId="0" applyNumberFormat="1" applyFont="1" applyBorder="1" applyAlignment="1">
      <alignment horizontal="right" vertical="center" wrapText="1"/>
    </xf>
    <xf numFmtId="0" fontId="7" fillId="2" borderId="3" xfId="1" applyFont="1" applyFill="1" applyBorder="1" applyAlignment="1">
      <alignment horizontal="left" vertical="center" wrapText="1"/>
    </xf>
    <xf numFmtId="0" fontId="7" fillId="2" borderId="4" xfId="1" applyFont="1" applyFill="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76" fontId="4" fillId="0" borderId="3" xfId="0" applyNumberFormat="1" applyFont="1" applyBorder="1" applyAlignment="1">
      <alignment horizontal="right" vertical="center" wrapText="1"/>
    </xf>
    <xf numFmtId="176" fontId="4" fillId="0" borderId="5" xfId="0" applyNumberFormat="1" applyFont="1" applyBorder="1" applyAlignment="1">
      <alignment horizontal="right" vertical="center" wrapText="1"/>
    </xf>
    <xf numFmtId="0" fontId="2" fillId="0" borderId="1" xfId="0" applyFont="1" applyBorder="1" applyAlignment="1">
      <alignment horizontal="center" vertical="center" wrapText="1"/>
    </xf>
    <xf numFmtId="0" fontId="4" fillId="0" borderId="2" xfId="0" applyFont="1" applyBorder="1" applyAlignment="1">
      <alignment horizontal="center" vertical="center" wrapText="1"/>
    </xf>
  </cellXfs>
  <cellStyles count="4">
    <cellStyle name="一般" xfId="0" builtinId="0"/>
    <cellStyle name="一般 2" xfId="1" xr:uid="{9FA19FF0-2D6B-4669-B66C-59D9FB4F82D4}"/>
    <cellStyle name="一般 3" xfId="2" xr:uid="{77CD65E3-E115-45B5-975C-EA82D0161389}"/>
    <cellStyle name="一般 4" xfId="3" xr:uid="{482424AD-63E6-4C94-AEEC-59182086D8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主題">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11BF6-4A17-4F48-97A6-D9BDB364B903}">
  <sheetPr>
    <pageSetUpPr fitToPage="1"/>
  </sheetPr>
  <dimension ref="A1:F33"/>
  <sheetViews>
    <sheetView zoomScale="40" zoomScaleNormal="40" workbookViewId="0">
      <selection activeCell="C9" sqref="C9"/>
    </sheetView>
  </sheetViews>
  <sheetFormatPr defaultRowHeight="16.5" x14ac:dyDescent="0.25"/>
  <cols>
    <col min="1" max="1" width="17.625" style="72" customWidth="1"/>
    <col min="2" max="2" width="194.5" style="72" customWidth="1"/>
    <col min="3" max="3" width="106.75" style="72" customWidth="1"/>
    <col min="4" max="4" width="43.875" style="72" customWidth="1"/>
    <col min="5" max="5" width="36.375" style="72" customWidth="1"/>
    <col min="6" max="6" width="81.625" style="72" customWidth="1"/>
    <col min="7" max="256" width="9" style="72"/>
    <col min="257" max="257" width="17.625" style="72" customWidth="1"/>
    <col min="258" max="258" width="194.5" style="72" customWidth="1"/>
    <col min="259" max="259" width="106.75" style="72" customWidth="1"/>
    <col min="260" max="260" width="43.875" style="72" customWidth="1"/>
    <col min="261" max="261" width="36.375" style="72" customWidth="1"/>
    <col min="262" max="262" width="81.625" style="72" customWidth="1"/>
    <col min="263" max="512" width="9" style="72"/>
    <col min="513" max="513" width="17.625" style="72" customWidth="1"/>
    <col min="514" max="514" width="194.5" style="72" customWidth="1"/>
    <col min="515" max="515" width="106.75" style="72" customWidth="1"/>
    <col min="516" max="516" width="43.875" style="72" customWidth="1"/>
    <col min="517" max="517" width="36.375" style="72" customWidth="1"/>
    <col min="518" max="518" width="81.625" style="72" customWidth="1"/>
    <col min="519" max="768" width="9" style="72"/>
    <col min="769" max="769" width="17.625" style="72" customWidth="1"/>
    <col min="770" max="770" width="194.5" style="72" customWidth="1"/>
    <col min="771" max="771" width="106.75" style="72" customWidth="1"/>
    <col min="772" max="772" width="43.875" style="72" customWidth="1"/>
    <col min="773" max="773" width="36.375" style="72" customWidth="1"/>
    <col min="774" max="774" width="81.625" style="72" customWidth="1"/>
    <col min="775" max="1024" width="9" style="72"/>
    <col min="1025" max="1025" width="17.625" style="72" customWidth="1"/>
    <col min="1026" max="1026" width="194.5" style="72" customWidth="1"/>
    <col min="1027" max="1027" width="106.75" style="72" customWidth="1"/>
    <col min="1028" max="1028" width="43.875" style="72" customWidth="1"/>
    <col min="1029" max="1029" width="36.375" style="72" customWidth="1"/>
    <col min="1030" max="1030" width="81.625" style="72" customWidth="1"/>
    <col min="1031" max="1280" width="9" style="72"/>
    <col min="1281" max="1281" width="17.625" style="72" customWidth="1"/>
    <col min="1282" max="1282" width="194.5" style="72" customWidth="1"/>
    <col min="1283" max="1283" width="106.75" style="72" customWidth="1"/>
    <col min="1284" max="1284" width="43.875" style="72" customWidth="1"/>
    <col min="1285" max="1285" width="36.375" style="72" customWidth="1"/>
    <col min="1286" max="1286" width="81.625" style="72" customWidth="1"/>
    <col min="1287" max="1536" width="9" style="72"/>
    <col min="1537" max="1537" width="17.625" style="72" customWidth="1"/>
    <col min="1538" max="1538" width="194.5" style="72" customWidth="1"/>
    <col min="1539" max="1539" width="106.75" style="72" customWidth="1"/>
    <col min="1540" max="1540" width="43.875" style="72" customWidth="1"/>
    <col min="1541" max="1541" width="36.375" style="72" customWidth="1"/>
    <col min="1542" max="1542" width="81.625" style="72" customWidth="1"/>
    <col min="1543" max="1792" width="9" style="72"/>
    <col min="1793" max="1793" width="17.625" style="72" customWidth="1"/>
    <col min="1794" max="1794" width="194.5" style="72" customWidth="1"/>
    <col min="1795" max="1795" width="106.75" style="72" customWidth="1"/>
    <col min="1796" max="1796" width="43.875" style="72" customWidth="1"/>
    <col min="1797" max="1797" width="36.375" style="72" customWidth="1"/>
    <col min="1798" max="1798" width="81.625" style="72" customWidth="1"/>
    <col min="1799" max="2048" width="9" style="72"/>
    <col min="2049" max="2049" width="17.625" style="72" customWidth="1"/>
    <col min="2050" max="2050" width="194.5" style="72" customWidth="1"/>
    <col min="2051" max="2051" width="106.75" style="72" customWidth="1"/>
    <col min="2052" max="2052" width="43.875" style="72" customWidth="1"/>
    <col min="2053" max="2053" width="36.375" style="72" customWidth="1"/>
    <col min="2054" max="2054" width="81.625" style="72" customWidth="1"/>
    <col min="2055" max="2304" width="9" style="72"/>
    <col min="2305" max="2305" width="17.625" style="72" customWidth="1"/>
    <col min="2306" max="2306" width="194.5" style="72" customWidth="1"/>
    <col min="2307" max="2307" width="106.75" style="72" customWidth="1"/>
    <col min="2308" max="2308" width="43.875" style="72" customWidth="1"/>
    <col min="2309" max="2309" width="36.375" style="72" customWidth="1"/>
    <col min="2310" max="2310" width="81.625" style="72" customWidth="1"/>
    <col min="2311" max="2560" width="9" style="72"/>
    <col min="2561" max="2561" width="17.625" style="72" customWidth="1"/>
    <col min="2562" max="2562" width="194.5" style="72" customWidth="1"/>
    <col min="2563" max="2563" width="106.75" style="72" customWidth="1"/>
    <col min="2564" max="2564" width="43.875" style="72" customWidth="1"/>
    <col min="2565" max="2565" width="36.375" style="72" customWidth="1"/>
    <col min="2566" max="2566" width="81.625" style="72" customWidth="1"/>
    <col min="2567" max="2816" width="9" style="72"/>
    <col min="2817" max="2817" width="17.625" style="72" customWidth="1"/>
    <col min="2818" max="2818" width="194.5" style="72" customWidth="1"/>
    <col min="2819" max="2819" width="106.75" style="72" customWidth="1"/>
    <col min="2820" max="2820" width="43.875" style="72" customWidth="1"/>
    <col min="2821" max="2821" width="36.375" style="72" customWidth="1"/>
    <col min="2822" max="2822" width="81.625" style="72" customWidth="1"/>
    <col min="2823" max="3072" width="9" style="72"/>
    <col min="3073" max="3073" width="17.625" style="72" customWidth="1"/>
    <col min="3074" max="3074" width="194.5" style="72" customWidth="1"/>
    <col min="3075" max="3075" width="106.75" style="72" customWidth="1"/>
    <col min="3076" max="3076" width="43.875" style="72" customWidth="1"/>
    <col min="3077" max="3077" width="36.375" style="72" customWidth="1"/>
    <col min="3078" max="3078" width="81.625" style="72" customWidth="1"/>
    <col min="3079" max="3328" width="9" style="72"/>
    <col min="3329" max="3329" width="17.625" style="72" customWidth="1"/>
    <col min="3330" max="3330" width="194.5" style="72" customWidth="1"/>
    <col min="3331" max="3331" width="106.75" style="72" customWidth="1"/>
    <col min="3332" max="3332" width="43.875" style="72" customWidth="1"/>
    <col min="3333" max="3333" width="36.375" style="72" customWidth="1"/>
    <col min="3334" max="3334" width="81.625" style="72" customWidth="1"/>
    <col min="3335" max="3584" width="9" style="72"/>
    <col min="3585" max="3585" width="17.625" style="72" customWidth="1"/>
    <col min="3586" max="3586" width="194.5" style="72" customWidth="1"/>
    <col min="3587" max="3587" width="106.75" style="72" customWidth="1"/>
    <col min="3588" max="3588" width="43.875" style="72" customWidth="1"/>
    <col min="3589" max="3589" width="36.375" style="72" customWidth="1"/>
    <col min="3590" max="3590" width="81.625" style="72" customWidth="1"/>
    <col min="3591" max="3840" width="9" style="72"/>
    <col min="3841" max="3841" width="17.625" style="72" customWidth="1"/>
    <col min="3842" max="3842" width="194.5" style="72" customWidth="1"/>
    <col min="3843" max="3843" width="106.75" style="72" customWidth="1"/>
    <col min="3844" max="3844" width="43.875" style="72" customWidth="1"/>
    <col min="3845" max="3845" width="36.375" style="72" customWidth="1"/>
    <col min="3846" max="3846" width="81.625" style="72" customWidth="1"/>
    <col min="3847" max="4096" width="9" style="72"/>
    <col min="4097" max="4097" width="17.625" style="72" customWidth="1"/>
    <col min="4098" max="4098" width="194.5" style="72" customWidth="1"/>
    <col min="4099" max="4099" width="106.75" style="72" customWidth="1"/>
    <col min="4100" max="4100" width="43.875" style="72" customWidth="1"/>
    <col min="4101" max="4101" width="36.375" style="72" customWidth="1"/>
    <col min="4102" max="4102" width="81.625" style="72" customWidth="1"/>
    <col min="4103" max="4352" width="9" style="72"/>
    <col min="4353" max="4353" width="17.625" style="72" customWidth="1"/>
    <col min="4354" max="4354" width="194.5" style="72" customWidth="1"/>
    <col min="4355" max="4355" width="106.75" style="72" customWidth="1"/>
    <col min="4356" max="4356" width="43.875" style="72" customWidth="1"/>
    <col min="4357" max="4357" width="36.375" style="72" customWidth="1"/>
    <col min="4358" max="4358" width="81.625" style="72" customWidth="1"/>
    <col min="4359" max="4608" width="9" style="72"/>
    <col min="4609" max="4609" width="17.625" style="72" customWidth="1"/>
    <col min="4610" max="4610" width="194.5" style="72" customWidth="1"/>
    <col min="4611" max="4611" width="106.75" style="72" customWidth="1"/>
    <col min="4612" max="4612" width="43.875" style="72" customWidth="1"/>
    <col min="4613" max="4613" width="36.375" style="72" customWidth="1"/>
    <col min="4614" max="4614" width="81.625" style="72" customWidth="1"/>
    <col min="4615" max="4864" width="9" style="72"/>
    <col min="4865" max="4865" width="17.625" style="72" customWidth="1"/>
    <col min="4866" max="4866" width="194.5" style="72" customWidth="1"/>
    <col min="4867" max="4867" width="106.75" style="72" customWidth="1"/>
    <col min="4868" max="4868" width="43.875" style="72" customWidth="1"/>
    <col min="4869" max="4869" width="36.375" style="72" customWidth="1"/>
    <col min="4870" max="4870" width="81.625" style="72" customWidth="1"/>
    <col min="4871" max="5120" width="9" style="72"/>
    <col min="5121" max="5121" width="17.625" style="72" customWidth="1"/>
    <col min="5122" max="5122" width="194.5" style="72" customWidth="1"/>
    <col min="5123" max="5123" width="106.75" style="72" customWidth="1"/>
    <col min="5124" max="5124" width="43.875" style="72" customWidth="1"/>
    <col min="5125" max="5125" width="36.375" style="72" customWidth="1"/>
    <col min="5126" max="5126" width="81.625" style="72" customWidth="1"/>
    <col min="5127" max="5376" width="9" style="72"/>
    <col min="5377" max="5377" width="17.625" style="72" customWidth="1"/>
    <col min="5378" max="5378" width="194.5" style="72" customWidth="1"/>
    <col min="5379" max="5379" width="106.75" style="72" customWidth="1"/>
    <col min="5380" max="5380" width="43.875" style="72" customWidth="1"/>
    <col min="5381" max="5381" width="36.375" style="72" customWidth="1"/>
    <col min="5382" max="5382" width="81.625" style="72" customWidth="1"/>
    <col min="5383" max="5632" width="9" style="72"/>
    <col min="5633" max="5633" width="17.625" style="72" customWidth="1"/>
    <col min="5634" max="5634" width="194.5" style="72" customWidth="1"/>
    <col min="5635" max="5635" width="106.75" style="72" customWidth="1"/>
    <col min="5636" max="5636" width="43.875" style="72" customWidth="1"/>
    <col min="5637" max="5637" width="36.375" style="72" customWidth="1"/>
    <col min="5638" max="5638" width="81.625" style="72" customWidth="1"/>
    <col min="5639" max="5888" width="9" style="72"/>
    <col min="5889" max="5889" width="17.625" style="72" customWidth="1"/>
    <col min="5890" max="5890" width="194.5" style="72" customWidth="1"/>
    <col min="5891" max="5891" width="106.75" style="72" customWidth="1"/>
    <col min="5892" max="5892" width="43.875" style="72" customWidth="1"/>
    <col min="5893" max="5893" width="36.375" style="72" customWidth="1"/>
    <col min="5894" max="5894" width="81.625" style="72" customWidth="1"/>
    <col min="5895" max="6144" width="9" style="72"/>
    <col min="6145" max="6145" width="17.625" style="72" customWidth="1"/>
    <col min="6146" max="6146" width="194.5" style="72" customWidth="1"/>
    <col min="6147" max="6147" width="106.75" style="72" customWidth="1"/>
    <col min="6148" max="6148" width="43.875" style="72" customWidth="1"/>
    <col min="6149" max="6149" width="36.375" style="72" customWidth="1"/>
    <col min="6150" max="6150" width="81.625" style="72" customWidth="1"/>
    <col min="6151" max="6400" width="9" style="72"/>
    <col min="6401" max="6401" width="17.625" style="72" customWidth="1"/>
    <col min="6402" max="6402" width="194.5" style="72" customWidth="1"/>
    <col min="6403" max="6403" width="106.75" style="72" customWidth="1"/>
    <col min="6404" max="6404" width="43.875" style="72" customWidth="1"/>
    <col min="6405" max="6405" width="36.375" style="72" customWidth="1"/>
    <col min="6406" max="6406" width="81.625" style="72" customWidth="1"/>
    <col min="6407" max="6656" width="9" style="72"/>
    <col min="6657" max="6657" width="17.625" style="72" customWidth="1"/>
    <col min="6658" max="6658" width="194.5" style="72" customWidth="1"/>
    <col min="6659" max="6659" width="106.75" style="72" customWidth="1"/>
    <col min="6660" max="6660" width="43.875" style="72" customWidth="1"/>
    <col min="6661" max="6661" width="36.375" style="72" customWidth="1"/>
    <col min="6662" max="6662" width="81.625" style="72" customWidth="1"/>
    <col min="6663" max="6912" width="9" style="72"/>
    <col min="6913" max="6913" width="17.625" style="72" customWidth="1"/>
    <col min="6914" max="6914" width="194.5" style="72" customWidth="1"/>
    <col min="6915" max="6915" width="106.75" style="72" customWidth="1"/>
    <col min="6916" max="6916" width="43.875" style="72" customWidth="1"/>
    <col min="6917" max="6917" width="36.375" style="72" customWidth="1"/>
    <col min="6918" max="6918" width="81.625" style="72" customWidth="1"/>
    <col min="6919" max="7168" width="9" style="72"/>
    <col min="7169" max="7169" width="17.625" style="72" customWidth="1"/>
    <col min="7170" max="7170" width="194.5" style="72" customWidth="1"/>
    <col min="7171" max="7171" width="106.75" style="72" customWidth="1"/>
    <col min="7172" max="7172" width="43.875" style="72" customWidth="1"/>
    <col min="7173" max="7173" width="36.375" style="72" customWidth="1"/>
    <col min="7174" max="7174" width="81.625" style="72" customWidth="1"/>
    <col min="7175" max="7424" width="9" style="72"/>
    <col min="7425" max="7425" width="17.625" style="72" customWidth="1"/>
    <col min="7426" max="7426" width="194.5" style="72" customWidth="1"/>
    <col min="7427" max="7427" width="106.75" style="72" customWidth="1"/>
    <col min="7428" max="7428" width="43.875" style="72" customWidth="1"/>
    <col min="7429" max="7429" width="36.375" style="72" customWidth="1"/>
    <col min="7430" max="7430" width="81.625" style="72" customWidth="1"/>
    <col min="7431" max="7680" width="9" style="72"/>
    <col min="7681" max="7681" width="17.625" style="72" customWidth="1"/>
    <col min="7682" max="7682" width="194.5" style="72" customWidth="1"/>
    <col min="7683" max="7683" width="106.75" style="72" customWidth="1"/>
    <col min="7684" max="7684" width="43.875" style="72" customWidth="1"/>
    <col min="7685" max="7685" width="36.375" style="72" customWidth="1"/>
    <col min="7686" max="7686" width="81.625" style="72" customWidth="1"/>
    <col min="7687" max="7936" width="9" style="72"/>
    <col min="7937" max="7937" width="17.625" style="72" customWidth="1"/>
    <col min="7938" max="7938" width="194.5" style="72" customWidth="1"/>
    <col min="7939" max="7939" width="106.75" style="72" customWidth="1"/>
    <col min="7940" max="7940" width="43.875" style="72" customWidth="1"/>
    <col min="7941" max="7941" width="36.375" style="72" customWidth="1"/>
    <col min="7942" max="7942" width="81.625" style="72" customWidth="1"/>
    <col min="7943" max="8192" width="9" style="72"/>
    <col min="8193" max="8193" width="17.625" style="72" customWidth="1"/>
    <col min="8194" max="8194" width="194.5" style="72" customWidth="1"/>
    <col min="8195" max="8195" width="106.75" style="72" customWidth="1"/>
    <col min="8196" max="8196" width="43.875" style="72" customWidth="1"/>
    <col min="8197" max="8197" width="36.375" style="72" customWidth="1"/>
    <col min="8198" max="8198" width="81.625" style="72" customWidth="1"/>
    <col min="8199" max="8448" width="9" style="72"/>
    <col min="8449" max="8449" width="17.625" style="72" customWidth="1"/>
    <col min="8450" max="8450" width="194.5" style="72" customWidth="1"/>
    <col min="8451" max="8451" width="106.75" style="72" customWidth="1"/>
    <col min="8452" max="8452" width="43.875" style="72" customWidth="1"/>
    <col min="8453" max="8453" width="36.375" style="72" customWidth="1"/>
    <col min="8454" max="8454" width="81.625" style="72" customWidth="1"/>
    <col min="8455" max="8704" width="9" style="72"/>
    <col min="8705" max="8705" width="17.625" style="72" customWidth="1"/>
    <col min="8706" max="8706" width="194.5" style="72" customWidth="1"/>
    <col min="8707" max="8707" width="106.75" style="72" customWidth="1"/>
    <col min="8708" max="8708" width="43.875" style="72" customWidth="1"/>
    <col min="8709" max="8709" width="36.375" style="72" customWidth="1"/>
    <col min="8710" max="8710" width="81.625" style="72" customWidth="1"/>
    <col min="8711" max="8960" width="9" style="72"/>
    <col min="8961" max="8961" width="17.625" style="72" customWidth="1"/>
    <col min="8962" max="8962" width="194.5" style="72" customWidth="1"/>
    <col min="8963" max="8963" width="106.75" style="72" customWidth="1"/>
    <col min="8964" max="8964" width="43.875" style="72" customWidth="1"/>
    <col min="8965" max="8965" width="36.375" style="72" customWidth="1"/>
    <col min="8966" max="8966" width="81.625" style="72" customWidth="1"/>
    <col min="8967" max="9216" width="9" style="72"/>
    <col min="9217" max="9217" width="17.625" style="72" customWidth="1"/>
    <col min="9218" max="9218" width="194.5" style="72" customWidth="1"/>
    <col min="9219" max="9219" width="106.75" style="72" customWidth="1"/>
    <col min="9220" max="9220" width="43.875" style="72" customWidth="1"/>
    <col min="9221" max="9221" width="36.375" style="72" customWidth="1"/>
    <col min="9222" max="9222" width="81.625" style="72" customWidth="1"/>
    <col min="9223" max="9472" width="9" style="72"/>
    <col min="9473" max="9473" width="17.625" style="72" customWidth="1"/>
    <col min="9474" max="9474" width="194.5" style="72" customWidth="1"/>
    <col min="9475" max="9475" width="106.75" style="72" customWidth="1"/>
    <col min="9476" max="9476" width="43.875" style="72" customWidth="1"/>
    <col min="9477" max="9477" width="36.375" style="72" customWidth="1"/>
    <col min="9478" max="9478" width="81.625" style="72" customWidth="1"/>
    <col min="9479" max="9728" width="9" style="72"/>
    <col min="9729" max="9729" width="17.625" style="72" customWidth="1"/>
    <col min="9730" max="9730" width="194.5" style="72" customWidth="1"/>
    <col min="9731" max="9731" width="106.75" style="72" customWidth="1"/>
    <col min="9732" max="9732" width="43.875" style="72" customWidth="1"/>
    <col min="9733" max="9733" width="36.375" style="72" customWidth="1"/>
    <col min="9734" max="9734" width="81.625" style="72" customWidth="1"/>
    <col min="9735" max="9984" width="9" style="72"/>
    <col min="9985" max="9985" width="17.625" style="72" customWidth="1"/>
    <col min="9986" max="9986" width="194.5" style="72" customWidth="1"/>
    <col min="9987" max="9987" width="106.75" style="72" customWidth="1"/>
    <col min="9988" max="9988" width="43.875" style="72" customWidth="1"/>
    <col min="9989" max="9989" width="36.375" style="72" customWidth="1"/>
    <col min="9990" max="9990" width="81.625" style="72" customWidth="1"/>
    <col min="9991" max="10240" width="9" style="72"/>
    <col min="10241" max="10241" width="17.625" style="72" customWidth="1"/>
    <col min="10242" max="10242" width="194.5" style="72" customWidth="1"/>
    <col min="10243" max="10243" width="106.75" style="72" customWidth="1"/>
    <col min="10244" max="10244" width="43.875" style="72" customWidth="1"/>
    <col min="10245" max="10245" width="36.375" style="72" customWidth="1"/>
    <col min="10246" max="10246" width="81.625" style="72" customWidth="1"/>
    <col min="10247" max="10496" width="9" style="72"/>
    <col min="10497" max="10497" width="17.625" style="72" customWidth="1"/>
    <col min="10498" max="10498" width="194.5" style="72" customWidth="1"/>
    <col min="10499" max="10499" width="106.75" style="72" customWidth="1"/>
    <col min="10500" max="10500" width="43.875" style="72" customWidth="1"/>
    <col min="10501" max="10501" width="36.375" style="72" customWidth="1"/>
    <col min="10502" max="10502" width="81.625" style="72" customWidth="1"/>
    <col min="10503" max="10752" width="9" style="72"/>
    <col min="10753" max="10753" width="17.625" style="72" customWidth="1"/>
    <col min="10754" max="10754" width="194.5" style="72" customWidth="1"/>
    <col min="10755" max="10755" width="106.75" style="72" customWidth="1"/>
    <col min="10756" max="10756" width="43.875" style="72" customWidth="1"/>
    <col min="10757" max="10757" width="36.375" style="72" customWidth="1"/>
    <col min="10758" max="10758" width="81.625" style="72" customWidth="1"/>
    <col min="10759" max="11008" width="9" style="72"/>
    <col min="11009" max="11009" width="17.625" style="72" customWidth="1"/>
    <col min="11010" max="11010" width="194.5" style="72" customWidth="1"/>
    <col min="11011" max="11011" width="106.75" style="72" customWidth="1"/>
    <col min="11012" max="11012" width="43.875" style="72" customWidth="1"/>
    <col min="11013" max="11013" width="36.375" style="72" customWidth="1"/>
    <col min="11014" max="11014" width="81.625" style="72" customWidth="1"/>
    <col min="11015" max="11264" width="9" style="72"/>
    <col min="11265" max="11265" width="17.625" style="72" customWidth="1"/>
    <col min="11266" max="11266" width="194.5" style="72" customWidth="1"/>
    <col min="11267" max="11267" width="106.75" style="72" customWidth="1"/>
    <col min="11268" max="11268" width="43.875" style="72" customWidth="1"/>
    <col min="11269" max="11269" width="36.375" style="72" customWidth="1"/>
    <col min="11270" max="11270" width="81.625" style="72" customWidth="1"/>
    <col min="11271" max="11520" width="9" style="72"/>
    <col min="11521" max="11521" width="17.625" style="72" customWidth="1"/>
    <col min="11522" max="11522" width="194.5" style="72" customWidth="1"/>
    <col min="11523" max="11523" width="106.75" style="72" customWidth="1"/>
    <col min="11524" max="11524" width="43.875" style="72" customWidth="1"/>
    <col min="11525" max="11525" width="36.375" style="72" customWidth="1"/>
    <col min="11526" max="11526" width="81.625" style="72" customWidth="1"/>
    <col min="11527" max="11776" width="9" style="72"/>
    <col min="11777" max="11777" width="17.625" style="72" customWidth="1"/>
    <col min="11778" max="11778" width="194.5" style="72" customWidth="1"/>
    <col min="11779" max="11779" width="106.75" style="72" customWidth="1"/>
    <col min="11780" max="11780" width="43.875" style="72" customWidth="1"/>
    <col min="11781" max="11781" width="36.375" style="72" customWidth="1"/>
    <col min="11782" max="11782" width="81.625" style="72" customWidth="1"/>
    <col min="11783" max="12032" width="9" style="72"/>
    <col min="12033" max="12033" width="17.625" style="72" customWidth="1"/>
    <col min="12034" max="12034" width="194.5" style="72" customWidth="1"/>
    <col min="12035" max="12035" width="106.75" style="72" customWidth="1"/>
    <col min="12036" max="12036" width="43.875" style="72" customWidth="1"/>
    <col min="12037" max="12037" width="36.375" style="72" customWidth="1"/>
    <col min="12038" max="12038" width="81.625" style="72" customWidth="1"/>
    <col min="12039" max="12288" width="9" style="72"/>
    <col min="12289" max="12289" width="17.625" style="72" customWidth="1"/>
    <col min="12290" max="12290" width="194.5" style="72" customWidth="1"/>
    <col min="12291" max="12291" width="106.75" style="72" customWidth="1"/>
    <col min="12292" max="12292" width="43.875" style="72" customWidth="1"/>
    <col min="12293" max="12293" width="36.375" style="72" customWidth="1"/>
    <col min="12294" max="12294" width="81.625" style="72" customWidth="1"/>
    <col min="12295" max="12544" width="9" style="72"/>
    <col min="12545" max="12545" width="17.625" style="72" customWidth="1"/>
    <col min="12546" max="12546" width="194.5" style="72" customWidth="1"/>
    <col min="12547" max="12547" width="106.75" style="72" customWidth="1"/>
    <col min="12548" max="12548" width="43.875" style="72" customWidth="1"/>
    <col min="12549" max="12549" width="36.375" style="72" customWidth="1"/>
    <col min="12550" max="12550" width="81.625" style="72" customWidth="1"/>
    <col min="12551" max="12800" width="9" style="72"/>
    <col min="12801" max="12801" width="17.625" style="72" customWidth="1"/>
    <col min="12802" max="12802" width="194.5" style="72" customWidth="1"/>
    <col min="12803" max="12803" width="106.75" style="72" customWidth="1"/>
    <col min="12804" max="12804" width="43.875" style="72" customWidth="1"/>
    <col min="12805" max="12805" width="36.375" style="72" customWidth="1"/>
    <col min="12806" max="12806" width="81.625" style="72" customWidth="1"/>
    <col min="12807" max="13056" width="9" style="72"/>
    <col min="13057" max="13057" width="17.625" style="72" customWidth="1"/>
    <col min="13058" max="13058" width="194.5" style="72" customWidth="1"/>
    <col min="13059" max="13059" width="106.75" style="72" customWidth="1"/>
    <col min="13060" max="13060" width="43.875" style="72" customWidth="1"/>
    <col min="13061" max="13061" width="36.375" style="72" customWidth="1"/>
    <col min="13062" max="13062" width="81.625" style="72" customWidth="1"/>
    <col min="13063" max="13312" width="9" style="72"/>
    <col min="13313" max="13313" width="17.625" style="72" customWidth="1"/>
    <col min="13314" max="13314" width="194.5" style="72" customWidth="1"/>
    <col min="13315" max="13315" width="106.75" style="72" customWidth="1"/>
    <col min="13316" max="13316" width="43.875" style="72" customWidth="1"/>
    <col min="13317" max="13317" width="36.375" style="72" customWidth="1"/>
    <col min="13318" max="13318" width="81.625" style="72" customWidth="1"/>
    <col min="13319" max="13568" width="9" style="72"/>
    <col min="13569" max="13569" width="17.625" style="72" customWidth="1"/>
    <col min="13570" max="13570" width="194.5" style="72" customWidth="1"/>
    <col min="13571" max="13571" width="106.75" style="72" customWidth="1"/>
    <col min="13572" max="13572" width="43.875" style="72" customWidth="1"/>
    <col min="13573" max="13573" width="36.375" style="72" customWidth="1"/>
    <col min="13574" max="13574" width="81.625" style="72" customWidth="1"/>
    <col min="13575" max="13824" width="9" style="72"/>
    <col min="13825" max="13825" width="17.625" style="72" customWidth="1"/>
    <col min="13826" max="13826" width="194.5" style="72" customWidth="1"/>
    <col min="13827" max="13827" width="106.75" style="72" customWidth="1"/>
    <col min="13828" max="13828" width="43.875" style="72" customWidth="1"/>
    <col min="13829" max="13829" width="36.375" style="72" customWidth="1"/>
    <col min="13830" max="13830" width="81.625" style="72" customWidth="1"/>
    <col min="13831" max="14080" width="9" style="72"/>
    <col min="14081" max="14081" width="17.625" style="72" customWidth="1"/>
    <col min="14082" max="14082" width="194.5" style="72" customWidth="1"/>
    <col min="14083" max="14083" width="106.75" style="72" customWidth="1"/>
    <col min="14084" max="14084" width="43.875" style="72" customWidth="1"/>
    <col min="14085" max="14085" width="36.375" style="72" customWidth="1"/>
    <col min="14086" max="14086" width="81.625" style="72" customWidth="1"/>
    <col min="14087" max="14336" width="9" style="72"/>
    <col min="14337" max="14337" width="17.625" style="72" customWidth="1"/>
    <col min="14338" max="14338" width="194.5" style="72" customWidth="1"/>
    <col min="14339" max="14339" width="106.75" style="72" customWidth="1"/>
    <col min="14340" max="14340" width="43.875" style="72" customWidth="1"/>
    <col min="14341" max="14341" width="36.375" style="72" customWidth="1"/>
    <col min="14342" max="14342" width="81.625" style="72" customWidth="1"/>
    <col min="14343" max="14592" width="9" style="72"/>
    <col min="14593" max="14593" width="17.625" style="72" customWidth="1"/>
    <col min="14594" max="14594" width="194.5" style="72" customWidth="1"/>
    <col min="14595" max="14595" width="106.75" style="72" customWidth="1"/>
    <col min="14596" max="14596" width="43.875" style="72" customWidth="1"/>
    <col min="14597" max="14597" width="36.375" style="72" customWidth="1"/>
    <col min="14598" max="14598" width="81.625" style="72" customWidth="1"/>
    <col min="14599" max="14848" width="9" style="72"/>
    <col min="14849" max="14849" width="17.625" style="72" customWidth="1"/>
    <col min="14850" max="14850" width="194.5" style="72" customWidth="1"/>
    <col min="14851" max="14851" width="106.75" style="72" customWidth="1"/>
    <col min="14852" max="14852" width="43.875" style="72" customWidth="1"/>
    <col min="14853" max="14853" width="36.375" style="72" customWidth="1"/>
    <col min="14854" max="14854" width="81.625" style="72" customWidth="1"/>
    <col min="14855" max="15104" width="9" style="72"/>
    <col min="15105" max="15105" width="17.625" style="72" customWidth="1"/>
    <col min="15106" max="15106" width="194.5" style="72" customWidth="1"/>
    <col min="15107" max="15107" width="106.75" style="72" customWidth="1"/>
    <col min="15108" max="15108" width="43.875" style="72" customWidth="1"/>
    <col min="15109" max="15109" width="36.375" style="72" customWidth="1"/>
    <col min="15110" max="15110" width="81.625" style="72" customWidth="1"/>
    <col min="15111" max="15360" width="9" style="72"/>
    <col min="15361" max="15361" width="17.625" style="72" customWidth="1"/>
    <col min="15362" max="15362" width="194.5" style="72" customWidth="1"/>
    <col min="15363" max="15363" width="106.75" style="72" customWidth="1"/>
    <col min="15364" max="15364" width="43.875" style="72" customWidth="1"/>
    <col min="15365" max="15365" width="36.375" style="72" customWidth="1"/>
    <col min="15366" max="15366" width="81.625" style="72" customWidth="1"/>
    <col min="15367" max="15616" width="9" style="72"/>
    <col min="15617" max="15617" width="17.625" style="72" customWidth="1"/>
    <col min="15618" max="15618" width="194.5" style="72" customWidth="1"/>
    <col min="15619" max="15619" width="106.75" style="72" customWidth="1"/>
    <col min="15620" max="15620" width="43.875" style="72" customWidth="1"/>
    <col min="15621" max="15621" width="36.375" style="72" customWidth="1"/>
    <col min="15622" max="15622" width="81.625" style="72" customWidth="1"/>
    <col min="15623" max="15872" width="9" style="72"/>
    <col min="15873" max="15873" width="17.625" style="72" customWidth="1"/>
    <col min="15874" max="15874" width="194.5" style="72" customWidth="1"/>
    <col min="15875" max="15875" width="106.75" style="72" customWidth="1"/>
    <col min="15876" max="15876" width="43.875" style="72" customWidth="1"/>
    <col min="15877" max="15877" width="36.375" style="72" customWidth="1"/>
    <col min="15878" max="15878" width="81.625" style="72" customWidth="1"/>
    <col min="15879" max="16128" width="9" style="72"/>
    <col min="16129" max="16129" width="17.625" style="72" customWidth="1"/>
    <col min="16130" max="16130" width="194.5" style="72" customWidth="1"/>
    <col min="16131" max="16131" width="106.75" style="72" customWidth="1"/>
    <col min="16132" max="16132" width="43.875" style="72" customWidth="1"/>
    <col min="16133" max="16133" width="36.375" style="72" customWidth="1"/>
    <col min="16134" max="16134" width="81.625" style="72" customWidth="1"/>
    <col min="16135" max="16384" width="9" style="72"/>
  </cols>
  <sheetData>
    <row r="1" spans="1:6" ht="67.5" x14ac:dyDescent="0.25">
      <c r="A1" s="87" t="s">
        <v>342</v>
      </c>
      <c r="B1" s="88"/>
      <c r="C1" s="88"/>
      <c r="D1" s="88"/>
      <c r="E1" s="88"/>
      <c r="F1" s="88"/>
    </row>
    <row r="2" spans="1:6" ht="50.25" x14ac:dyDescent="0.25">
      <c r="A2" s="71" t="s">
        <v>201</v>
      </c>
      <c r="B2" s="71" t="s">
        <v>286</v>
      </c>
      <c r="C2" s="71" t="s">
        <v>203</v>
      </c>
      <c r="D2" s="71" t="s">
        <v>204</v>
      </c>
      <c r="E2" s="71" t="s">
        <v>205</v>
      </c>
      <c r="F2" s="71" t="s">
        <v>206</v>
      </c>
    </row>
    <row r="3" spans="1:6" ht="67.7" customHeight="1" x14ac:dyDescent="0.25">
      <c r="A3" s="68">
        <v>1</v>
      </c>
      <c r="B3" s="73" t="s">
        <v>319</v>
      </c>
      <c r="C3" s="69" t="s">
        <v>320</v>
      </c>
      <c r="D3" s="70">
        <v>7300000</v>
      </c>
      <c r="E3" s="69" t="s">
        <v>321</v>
      </c>
      <c r="F3" s="71" t="s">
        <v>70</v>
      </c>
    </row>
    <row r="4" spans="1:6" ht="67.7" customHeight="1" x14ac:dyDescent="0.25">
      <c r="A4" s="68">
        <v>2</v>
      </c>
      <c r="B4" s="73" t="s">
        <v>322</v>
      </c>
      <c r="C4" s="69" t="s">
        <v>320</v>
      </c>
      <c r="D4" s="70">
        <v>2000000</v>
      </c>
      <c r="E4" s="69" t="s">
        <v>321</v>
      </c>
      <c r="F4" s="71" t="s">
        <v>70</v>
      </c>
    </row>
    <row r="5" spans="1:6" ht="67.7" customHeight="1" x14ac:dyDescent="0.25">
      <c r="A5" s="68">
        <v>3</v>
      </c>
      <c r="B5" s="73" t="s">
        <v>323</v>
      </c>
      <c r="C5" s="69" t="s">
        <v>320</v>
      </c>
      <c r="D5" s="70">
        <v>2000000</v>
      </c>
      <c r="E5" s="69" t="s">
        <v>321</v>
      </c>
      <c r="F5" s="71" t="s">
        <v>70</v>
      </c>
    </row>
    <row r="6" spans="1:6" ht="126.75" customHeight="1" x14ac:dyDescent="0.25">
      <c r="A6" s="68">
        <v>4</v>
      </c>
      <c r="B6" s="73" t="s">
        <v>324</v>
      </c>
      <c r="C6" s="69" t="s">
        <v>320</v>
      </c>
      <c r="D6" s="70">
        <v>1000000</v>
      </c>
      <c r="E6" s="69" t="s">
        <v>321</v>
      </c>
      <c r="F6" s="71" t="s">
        <v>70</v>
      </c>
    </row>
    <row r="7" spans="1:6" ht="67.7" customHeight="1" x14ac:dyDescent="0.25">
      <c r="A7" s="68">
        <v>5</v>
      </c>
      <c r="B7" s="73" t="s">
        <v>325</v>
      </c>
      <c r="C7" s="69" t="s">
        <v>320</v>
      </c>
      <c r="D7" s="70">
        <v>1000000</v>
      </c>
      <c r="E7" s="69" t="s">
        <v>321</v>
      </c>
      <c r="F7" s="71" t="s">
        <v>70</v>
      </c>
    </row>
    <row r="8" spans="1:6" ht="67.7" customHeight="1" x14ac:dyDescent="0.25">
      <c r="A8" s="68">
        <v>6</v>
      </c>
      <c r="B8" s="73" t="s">
        <v>326</v>
      </c>
      <c r="C8" s="69" t="s">
        <v>320</v>
      </c>
      <c r="D8" s="70">
        <v>1000000</v>
      </c>
      <c r="E8" s="69" t="s">
        <v>321</v>
      </c>
      <c r="F8" s="71" t="s">
        <v>70</v>
      </c>
    </row>
    <row r="9" spans="1:6" ht="67.7" customHeight="1" x14ac:dyDescent="0.25">
      <c r="A9" s="68">
        <v>7</v>
      </c>
      <c r="B9" s="73" t="s">
        <v>326</v>
      </c>
      <c r="C9" s="69" t="s">
        <v>27</v>
      </c>
      <c r="D9" s="70">
        <v>300000</v>
      </c>
      <c r="E9" s="69" t="s">
        <v>321</v>
      </c>
      <c r="F9" s="71" t="s">
        <v>80</v>
      </c>
    </row>
    <row r="10" spans="1:6" ht="82.35" customHeight="1" x14ac:dyDescent="0.25">
      <c r="A10" s="68">
        <v>8</v>
      </c>
      <c r="B10" s="73" t="s">
        <v>327</v>
      </c>
      <c r="C10" s="69" t="s">
        <v>328</v>
      </c>
      <c r="D10" s="70">
        <v>10000000</v>
      </c>
      <c r="E10" s="69" t="s">
        <v>263</v>
      </c>
      <c r="F10" s="71" t="s">
        <v>70</v>
      </c>
    </row>
    <row r="11" spans="1:6" ht="82.35" customHeight="1" x14ac:dyDescent="0.25">
      <c r="A11" s="68">
        <v>9</v>
      </c>
      <c r="B11" s="73" t="s">
        <v>329</v>
      </c>
      <c r="C11" s="69" t="s">
        <v>330</v>
      </c>
      <c r="D11" s="70">
        <v>7700000</v>
      </c>
      <c r="E11" s="69" t="s">
        <v>209</v>
      </c>
      <c r="F11" s="71" t="s">
        <v>70</v>
      </c>
    </row>
    <row r="12" spans="1:6" ht="112.5" customHeight="1" x14ac:dyDescent="0.25">
      <c r="A12" s="68">
        <v>10</v>
      </c>
      <c r="B12" s="73" t="s">
        <v>331</v>
      </c>
      <c r="C12" s="69" t="s">
        <v>211</v>
      </c>
      <c r="D12" s="70">
        <v>6500000</v>
      </c>
      <c r="E12" s="69" t="s">
        <v>263</v>
      </c>
      <c r="F12" s="71" t="s">
        <v>70</v>
      </c>
    </row>
    <row r="13" spans="1:6" ht="82.35" customHeight="1" x14ac:dyDescent="0.25">
      <c r="A13" s="68">
        <v>11</v>
      </c>
      <c r="B13" s="73" t="s">
        <v>332</v>
      </c>
      <c r="C13" s="69" t="s">
        <v>27</v>
      </c>
      <c r="D13" s="70">
        <v>3702000</v>
      </c>
      <c r="E13" s="69" t="s">
        <v>263</v>
      </c>
      <c r="F13" s="71" t="s">
        <v>80</v>
      </c>
    </row>
    <row r="14" spans="1:6" ht="82.35" customHeight="1" x14ac:dyDescent="0.25">
      <c r="A14" s="68">
        <v>12</v>
      </c>
      <c r="B14" s="73" t="s">
        <v>333</v>
      </c>
      <c r="C14" s="69" t="s">
        <v>320</v>
      </c>
      <c r="D14" s="70">
        <v>1500000</v>
      </c>
      <c r="E14" s="69" t="s">
        <v>222</v>
      </c>
      <c r="F14" s="71" t="s">
        <v>70</v>
      </c>
    </row>
    <row r="15" spans="1:6" ht="82.35" customHeight="1" x14ac:dyDescent="0.25">
      <c r="A15" s="68">
        <v>13</v>
      </c>
      <c r="B15" s="73" t="s">
        <v>334</v>
      </c>
      <c r="C15" s="69" t="s">
        <v>320</v>
      </c>
      <c r="D15" s="70">
        <v>8000000</v>
      </c>
      <c r="E15" s="69" t="s">
        <v>335</v>
      </c>
      <c r="F15" s="71" t="s">
        <v>70</v>
      </c>
    </row>
    <row r="16" spans="1:6" ht="82.35" customHeight="1" x14ac:dyDescent="0.25">
      <c r="A16" s="68">
        <v>14</v>
      </c>
      <c r="B16" s="73" t="s">
        <v>336</v>
      </c>
      <c r="C16" s="69" t="s">
        <v>211</v>
      </c>
      <c r="D16" s="70">
        <v>7486000</v>
      </c>
      <c r="E16" s="69" t="s">
        <v>222</v>
      </c>
      <c r="F16" s="71" t="s">
        <v>70</v>
      </c>
    </row>
    <row r="17" spans="1:6" ht="107.25" customHeight="1" x14ac:dyDescent="0.25">
      <c r="A17" s="68">
        <v>15</v>
      </c>
      <c r="B17" s="73" t="s">
        <v>307</v>
      </c>
      <c r="C17" s="69" t="s">
        <v>320</v>
      </c>
      <c r="D17" s="70">
        <v>2000000</v>
      </c>
      <c r="E17" s="69" t="s">
        <v>222</v>
      </c>
      <c r="F17" s="71" t="s">
        <v>70</v>
      </c>
    </row>
    <row r="18" spans="1:6" ht="63" customHeight="1" x14ac:dyDescent="0.25">
      <c r="A18" s="68">
        <v>16</v>
      </c>
      <c r="B18" s="74" t="s">
        <v>337</v>
      </c>
      <c r="C18" s="69" t="s">
        <v>51</v>
      </c>
      <c r="D18" s="70">
        <v>860000</v>
      </c>
      <c r="E18" s="69" t="s">
        <v>86</v>
      </c>
      <c r="F18" s="71" t="s">
        <v>240</v>
      </c>
    </row>
    <row r="19" spans="1:6" ht="63" customHeight="1" x14ac:dyDescent="0.25">
      <c r="A19" s="68">
        <v>17</v>
      </c>
      <c r="B19" s="73" t="s">
        <v>338</v>
      </c>
      <c r="C19" s="69" t="s">
        <v>46</v>
      </c>
      <c r="D19" s="70">
        <v>1020000</v>
      </c>
      <c r="E19" s="69" t="s">
        <v>90</v>
      </c>
      <c r="F19" s="71" t="s">
        <v>243</v>
      </c>
    </row>
    <row r="20" spans="1:6" ht="49.7" customHeight="1" x14ac:dyDescent="0.25">
      <c r="A20" s="68">
        <v>18</v>
      </c>
      <c r="B20" s="75" t="s">
        <v>184</v>
      </c>
      <c r="C20" s="69" t="s">
        <v>20</v>
      </c>
      <c r="D20" s="70">
        <v>1310000</v>
      </c>
      <c r="E20" s="69" t="s">
        <v>222</v>
      </c>
      <c r="F20" s="71" t="s">
        <v>314</v>
      </c>
    </row>
    <row r="21" spans="1:6" ht="49.7" customHeight="1" x14ac:dyDescent="0.25">
      <c r="A21" s="68">
        <v>19</v>
      </c>
      <c r="B21" s="74" t="s">
        <v>191</v>
      </c>
      <c r="C21" s="69" t="s">
        <v>39</v>
      </c>
      <c r="D21" s="70">
        <v>300000</v>
      </c>
      <c r="E21" s="69" t="s">
        <v>246</v>
      </c>
      <c r="F21" s="71" t="s">
        <v>247</v>
      </c>
    </row>
    <row r="22" spans="1:6" ht="49.7" customHeight="1" x14ac:dyDescent="0.25">
      <c r="A22" s="68">
        <v>20</v>
      </c>
      <c r="B22" s="74" t="s">
        <v>248</v>
      </c>
      <c r="C22" s="69" t="s">
        <v>275</v>
      </c>
      <c r="D22" s="70">
        <v>300000</v>
      </c>
      <c r="E22" s="69" t="s">
        <v>246</v>
      </c>
      <c r="F22" s="71" t="s">
        <v>247</v>
      </c>
    </row>
    <row r="23" spans="1:6" ht="63" customHeight="1" x14ac:dyDescent="0.25">
      <c r="A23" s="68">
        <v>21</v>
      </c>
      <c r="B23" s="74" t="s">
        <v>276</v>
      </c>
      <c r="C23" s="69" t="s">
        <v>277</v>
      </c>
      <c r="D23" s="70">
        <v>120000</v>
      </c>
      <c r="E23" s="69" t="s">
        <v>246</v>
      </c>
      <c r="F23" s="71" t="s">
        <v>247</v>
      </c>
    </row>
    <row r="24" spans="1:6" ht="63" customHeight="1" x14ac:dyDescent="0.25">
      <c r="A24" s="89" t="s">
        <v>253</v>
      </c>
      <c r="B24" s="74" t="s">
        <v>339</v>
      </c>
      <c r="C24" s="76"/>
      <c r="D24" s="77">
        <f>SUM(D3:D17)</f>
        <v>61488000</v>
      </c>
      <c r="E24" s="78"/>
      <c r="F24" s="71" t="s">
        <v>255</v>
      </c>
    </row>
    <row r="25" spans="1:6" ht="63" customHeight="1" x14ac:dyDescent="0.25">
      <c r="A25" s="90"/>
      <c r="B25" s="74" t="s">
        <v>340</v>
      </c>
      <c r="C25" s="76"/>
      <c r="D25" s="77">
        <f>SUM(D18:D23)</f>
        <v>3910000</v>
      </c>
      <c r="E25" s="78"/>
      <c r="F25" s="71" t="s">
        <v>317</v>
      </c>
    </row>
    <row r="26" spans="1:6" ht="63" customHeight="1" x14ac:dyDescent="0.25">
      <c r="A26" s="74" t="s">
        <v>259</v>
      </c>
      <c r="B26" s="74" t="s">
        <v>341</v>
      </c>
      <c r="C26" s="76"/>
      <c r="D26" s="77">
        <f>SUM(D24:D25)</f>
        <v>65398000</v>
      </c>
      <c r="E26" s="78"/>
      <c r="F26" s="78"/>
    </row>
    <row r="27" spans="1:6" ht="52.35" customHeight="1" x14ac:dyDescent="0.25"/>
    <row r="28" spans="1:6" ht="52.35" customHeight="1" x14ac:dyDescent="0.25"/>
    <row r="29" spans="1:6" ht="52.35" customHeight="1" x14ac:dyDescent="0.25"/>
    <row r="30" spans="1:6" ht="52.35" customHeight="1" x14ac:dyDescent="0.25"/>
    <row r="31" spans="1:6" ht="52.35" customHeight="1" x14ac:dyDescent="0.25"/>
    <row r="32" spans="1:6" ht="48.6" customHeight="1" x14ac:dyDescent="0.25"/>
    <row r="33" s="72" customFormat="1" ht="48.6" customHeight="1" x14ac:dyDescent="0.25"/>
  </sheetData>
  <mergeCells count="2">
    <mergeCell ref="A1:F1"/>
    <mergeCell ref="A24:A25"/>
  </mergeCells>
  <phoneticPr fontId="3" type="noConversion"/>
  <pageMargins left="0.7" right="0.7" top="0.75" bottom="0.75" header="0.3" footer="0.3"/>
  <pageSetup paperSize="9" scale="2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16106-1FD2-48CD-A901-A1F0910B813B}">
  <dimension ref="A1:F30"/>
  <sheetViews>
    <sheetView topLeftCell="A12" zoomScale="85" zoomScaleNormal="85" zoomScaleSheetLayoutView="70" workbookViewId="0">
      <selection activeCell="E28" sqref="E28:F28"/>
    </sheetView>
  </sheetViews>
  <sheetFormatPr defaultColWidth="8.75" defaultRowHeight="17.25" x14ac:dyDescent="0.25"/>
  <cols>
    <col min="1" max="1" width="7.5" style="1" customWidth="1"/>
    <col min="2" max="2" width="75.125" style="9" customWidth="1"/>
    <col min="3" max="3" width="11.75" style="9" customWidth="1"/>
    <col min="4" max="4" width="14.5" style="18" bestFit="1" customWidth="1"/>
    <col min="5" max="5" width="45.125" style="1" customWidth="1"/>
    <col min="6" max="6" width="31.5" style="9" customWidth="1"/>
    <col min="7" max="16384" width="8.75" style="9"/>
  </cols>
  <sheetData>
    <row r="1" spans="1:6" s="1" customFormat="1" ht="30" x14ac:dyDescent="0.25">
      <c r="A1" s="123" t="s">
        <v>109</v>
      </c>
      <c r="B1" s="123"/>
      <c r="C1" s="123"/>
      <c r="D1" s="123"/>
      <c r="E1" s="123"/>
      <c r="F1" s="123"/>
    </row>
    <row r="2" spans="1:6" s="3" customFormat="1" ht="21" x14ac:dyDescent="0.25">
      <c r="A2" s="2" t="s">
        <v>0</v>
      </c>
      <c r="B2" s="2" t="s">
        <v>1</v>
      </c>
      <c r="C2" s="2" t="s">
        <v>2</v>
      </c>
      <c r="D2" s="2" t="s">
        <v>3</v>
      </c>
      <c r="E2" s="2" t="s">
        <v>4</v>
      </c>
      <c r="F2" s="2" t="s">
        <v>5</v>
      </c>
    </row>
    <row r="3" spans="1:6" ht="27" customHeight="1" x14ac:dyDescent="0.25">
      <c r="A3" s="4">
        <v>1</v>
      </c>
      <c r="B3" s="5" t="s">
        <v>6</v>
      </c>
      <c r="C3" s="6" t="s">
        <v>7</v>
      </c>
      <c r="D3" s="7">
        <v>14000000</v>
      </c>
      <c r="E3" s="5" t="s">
        <v>8</v>
      </c>
      <c r="F3" s="8" t="s">
        <v>9</v>
      </c>
    </row>
    <row r="4" spans="1:6" ht="27" customHeight="1" x14ac:dyDescent="0.25">
      <c r="A4" s="4">
        <v>2</v>
      </c>
      <c r="B4" s="5" t="s">
        <v>10</v>
      </c>
      <c r="C4" s="6" t="s">
        <v>11</v>
      </c>
      <c r="D4" s="7">
        <v>10000000</v>
      </c>
      <c r="E4" s="10" t="s">
        <v>12</v>
      </c>
      <c r="F4" s="8" t="s">
        <v>9</v>
      </c>
    </row>
    <row r="5" spans="1:6" ht="27" customHeight="1" x14ac:dyDescent="0.25">
      <c r="A5" s="4">
        <v>3</v>
      </c>
      <c r="B5" s="5" t="s">
        <v>13</v>
      </c>
      <c r="C5" s="6" t="s">
        <v>14</v>
      </c>
      <c r="D5" s="7">
        <v>1100000</v>
      </c>
      <c r="E5" s="10" t="s">
        <v>12</v>
      </c>
      <c r="F5" s="8" t="s">
        <v>15</v>
      </c>
    </row>
    <row r="6" spans="1:6" ht="27" customHeight="1" x14ac:dyDescent="0.25">
      <c r="A6" s="4">
        <v>4</v>
      </c>
      <c r="B6" s="5" t="s">
        <v>16</v>
      </c>
      <c r="C6" s="6" t="s">
        <v>14</v>
      </c>
      <c r="D6" s="7">
        <v>700000</v>
      </c>
      <c r="E6" s="10" t="s">
        <v>12</v>
      </c>
      <c r="F6" s="8" t="s">
        <v>17</v>
      </c>
    </row>
    <row r="7" spans="1:6" ht="27" customHeight="1" x14ac:dyDescent="0.25">
      <c r="A7" s="4">
        <v>5</v>
      </c>
      <c r="B7" s="5" t="s">
        <v>18</v>
      </c>
      <c r="C7" s="6" t="s">
        <v>19</v>
      </c>
      <c r="D7" s="7">
        <v>11000000</v>
      </c>
      <c r="E7" s="10" t="s">
        <v>12</v>
      </c>
      <c r="F7" s="8" t="s">
        <v>20</v>
      </c>
    </row>
    <row r="8" spans="1:6" ht="42.75" customHeight="1" x14ac:dyDescent="0.25">
      <c r="A8" s="4">
        <v>6</v>
      </c>
      <c r="B8" s="5" t="s">
        <v>21</v>
      </c>
      <c r="C8" s="11" t="s">
        <v>22</v>
      </c>
      <c r="D8" s="7">
        <v>2150000</v>
      </c>
      <c r="E8" s="10" t="s">
        <v>23</v>
      </c>
      <c r="F8" s="8" t="s">
        <v>20</v>
      </c>
    </row>
    <row r="9" spans="1:6" ht="27" customHeight="1" x14ac:dyDescent="0.25">
      <c r="A9" s="4">
        <v>7</v>
      </c>
      <c r="B9" s="5" t="s">
        <v>24</v>
      </c>
      <c r="C9" s="11" t="s">
        <v>22</v>
      </c>
      <c r="D9" s="7">
        <v>2000000</v>
      </c>
      <c r="E9" s="10" t="s">
        <v>12</v>
      </c>
      <c r="F9" s="8" t="s">
        <v>9</v>
      </c>
    </row>
    <row r="10" spans="1:6" ht="27" customHeight="1" x14ac:dyDescent="0.25">
      <c r="A10" s="4">
        <v>8</v>
      </c>
      <c r="B10" s="5" t="s">
        <v>25</v>
      </c>
      <c r="C10" s="11" t="s">
        <v>22</v>
      </c>
      <c r="D10" s="7">
        <v>1600000</v>
      </c>
      <c r="E10" s="10" t="s">
        <v>26</v>
      </c>
      <c r="F10" s="8" t="s">
        <v>27</v>
      </c>
    </row>
    <row r="11" spans="1:6" ht="27" customHeight="1" x14ac:dyDescent="0.25">
      <c r="A11" s="4">
        <v>9</v>
      </c>
      <c r="B11" s="5" t="s">
        <v>28</v>
      </c>
      <c r="C11" s="11" t="s">
        <v>22</v>
      </c>
      <c r="D11" s="7">
        <v>1500000</v>
      </c>
      <c r="E11" s="10" t="s">
        <v>12</v>
      </c>
      <c r="F11" s="8" t="s">
        <v>9</v>
      </c>
    </row>
    <row r="12" spans="1:6" ht="27" customHeight="1" x14ac:dyDescent="0.25">
      <c r="A12" s="4">
        <v>10</v>
      </c>
      <c r="B12" s="5" t="s">
        <v>29</v>
      </c>
      <c r="C12" s="11" t="s">
        <v>22</v>
      </c>
      <c r="D12" s="7">
        <v>2350000</v>
      </c>
      <c r="E12" s="10" t="s">
        <v>12</v>
      </c>
      <c r="F12" s="8" t="s">
        <v>9</v>
      </c>
    </row>
    <row r="13" spans="1:6" ht="37.5" customHeight="1" x14ac:dyDescent="0.25">
      <c r="A13" s="4">
        <v>11</v>
      </c>
      <c r="B13" s="12" t="s">
        <v>30</v>
      </c>
      <c r="C13" s="11" t="s">
        <v>22</v>
      </c>
      <c r="D13" s="7">
        <v>7019000</v>
      </c>
      <c r="E13" s="10" t="s">
        <v>31</v>
      </c>
      <c r="F13" s="8" t="s">
        <v>9</v>
      </c>
    </row>
    <row r="14" spans="1:6" ht="27" customHeight="1" x14ac:dyDescent="0.25">
      <c r="A14" s="4">
        <v>12</v>
      </c>
      <c r="B14" s="5" t="s">
        <v>32</v>
      </c>
      <c r="C14" s="11" t="s">
        <v>22</v>
      </c>
      <c r="D14" s="7">
        <v>2219000</v>
      </c>
      <c r="E14" s="10" t="s">
        <v>26</v>
      </c>
      <c r="F14" s="8" t="s">
        <v>27</v>
      </c>
    </row>
    <row r="15" spans="1:6" ht="42" customHeight="1" x14ac:dyDescent="0.25">
      <c r="A15" s="4">
        <v>13</v>
      </c>
      <c r="B15" s="5" t="s">
        <v>33</v>
      </c>
      <c r="C15" s="6" t="s">
        <v>34</v>
      </c>
      <c r="D15" s="7">
        <v>9000000</v>
      </c>
      <c r="E15" s="10" t="s">
        <v>35</v>
      </c>
      <c r="F15" s="8" t="s">
        <v>17</v>
      </c>
    </row>
    <row r="16" spans="1:6" ht="27" customHeight="1" x14ac:dyDescent="0.25">
      <c r="A16" s="4">
        <v>14</v>
      </c>
      <c r="B16" s="5" t="s">
        <v>36</v>
      </c>
      <c r="C16" s="6" t="s">
        <v>37</v>
      </c>
      <c r="D16" s="13">
        <v>237000</v>
      </c>
      <c r="E16" s="14" t="s">
        <v>38</v>
      </c>
      <c r="F16" s="8" t="s">
        <v>39</v>
      </c>
    </row>
    <row r="17" spans="1:6" ht="27" customHeight="1" x14ac:dyDescent="0.25">
      <c r="A17" s="4">
        <v>15</v>
      </c>
      <c r="B17" s="5" t="s">
        <v>40</v>
      </c>
      <c r="C17" s="6" t="s">
        <v>37</v>
      </c>
      <c r="D17" s="13">
        <v>350000</v>
      </c>
      <c r="E17" s="14" t="s">
        <v>41</v>
      </c>
      <c r="F17" s="8" t="s">
        <v>39</v>
      </c>
    </row>
    <row r="18" spans="1:6" ht="27" customHeight="1" x14ac:dyDescent="0.25">
      <c r="A18" s="4">
        <v>16</v>
      </c>
      <c r="B18" s="5" t="s">
        <v>42</v>
      </c>
      <c r="C18" s="6" t="s">
        <v>37</v>
      </c>
      <c r="D18" s="13">
        <v>120000</v>
      </c>
      <c r="E18" s="14" t="s">
        <v>41</v>
      </c>
      <c r="F18" s="8" t="s">
        <v>39</v>
      </c>
    </row>
    <row r="19" spans="1:6" ht="27" customHeight="1" x14ac:dyDescent="0.25">
      <c r="A19" s="4">
        <v>17</v>
      </c>
      <c r="B19" s="5" t="s">
        <v>43</v>
      </c>
      <c r="C19" s="6" t="s">
        <v>37</v>
      </c>
      <c r="D19" s="13">
        <v>233000</v>
      </c>
      <c r="E19" s="14" t="s">
        <v>41</v>
      </c>
      <c r="F19" s="8" t="s">
        <v>39</v>
      </c>
    </row>
    <row r="20" spans="1:6" ht="27" customHeight="1" x14ac:dyDescent="0.25">
      <c r="A20" s="4">
        <v>18</v>
      </c>
      <c r="B20" s="5" t="s">
        <v>44</v>
      </c>
      <c r="C20" s="6" t="s">
        <v>45</v>
      </c>
      <c r="D20" s="13">
        <v>100000</v>
      </c>
      <c r="E20" s="14" t="s">
        <v>41</v>
      </c>
      <c r="F20" s="8" t="s">
        <v>46</v>
      </c>
    </row>
    <row r="21" spans="1:6" ht="27" customHeight="1" x14ac:dyDescent="0.25">
      <c r="A21" s="4">
        <v>19</v>
      </c>
      <c r="B21" s="5" t="s">
        <v>47</v>
      </c>
      <c r="C21" s="6" t="s">
        <v>45</v>
      </c>
      <c r="D21" s="13">
        <v>400000</v>
      </c>
      <c r="E21" s="14" t="s">
        <v>41</v>
      </c>
      <c r="F21" s="8" t="s">
        <v>46</v>
      </c>
    </row>
    <row r="22" spans="1:6" ht="27" customHeight="1" x14ac:dyDescent="0.25">
      <c r="A22" s="4">
        <v>20</v>
      </c>
      <c r="B22" s="5" t="s">
        <v>48</v>
      </c>
      <c r="C22" s="6" t="s">
        <v>45</v>
      </c>
      <c r="D22" s="13">
        <v>520000</v>
      </c>
      <c r="E22" s="14" t="s">
        <v>41</v>
      </c>
      <c r="F22" s="8" t="s">
        <v>46</v>
      </c>
    </row>
    <row r="23" spans="1:6" ht="27" customHeight="1" x14ac:dyDescent="0.25">
      <c r="A23" s="4">
        <v>21</v>
      </c>
      <c r="B23" s="5" t="s">
        <v>49</v>
      </c>
      <c r="C23" s="6" t="s">
        <v>50</v>
      </c>
      <c r="D23" s="7">
        <v>600000</v>
      </c>
      <c r="E23" s="14" t="s">
        <v>41</v>
      </c>
      <c r="F23" s="8" t="s">
        <v>51</v>
      </c>
    </row>
    <row r="24" spans="1:6" ht="27" customHeight="1" x14ac:dyDescent="0.25">
      <c r="A24" s="4">
        <v>22</v>
      </c>
      <c r="B24" s="5" t="s">
        <v>52</v>
      </c>
      <c r="C24" s="6" t="s">
        <v>50</v>
      </c>
      <c r="D24" s="7">
        <v>280000</v>
      </c>
      <c r="E24" s="14" t="s">
        <v>41</v>
      </c>
      <c r="F24" s="8" t="s">
        <v>51</v>
      </c>
    </row>
    <row r="25" spans="1:6" x14ac:dyDescent="0.25">
      <c r="A25" s="124" t="s">
        <v>53</v>
      </c>
      <c r="B25" s="15" t="s">
        <v>54</v>
      </c>
      <c r="C25" s="116">
        <v>16016000</v>
      </c>
      <c r="D25" s="116"/>
      <c r="E25" s="117" t="s">
        <v>9</v>
      </c>
      <c r="F25" s="118"/>
    </row>
    <row r="26" spans="1:6" x14ac:dyDescent="0.25">
      <c r="A26" s="124"/>
      <c r="B26" s="15" t="s">
        <v>55</v>
      </c>
      <c r="C26" s="116">
        <v>43339000</v>
      </c>
      <c r="D26" s="116"/>
      <c r="E26" s="117" t="s">
        <v>9</v>
      </c>
      <c r="F26" s="118" t="s">
        <v>9</v>
      </c>
    </row>
    <row r="27" spans="1:6" x14ac:dyDescent="0.25">
      <c r="A27" s="124"/>
      <c r="B27" s="15" t="s">
        <v>56</v>
      </c>
      <c r="C27" s="116">
        <v>3819000</v>
      </c>
      <c r="D27" s="116"/>
      <c r="E27" s="117" t="s">
        <v>57</v>
      </c>
      <c r="F27" s="118" t="s">
        <v>57</v>
      </c>
    </row>
    <row r="28" spans="1:6" x14ac:dyDescent="0.25">
      <c r="A28" s="124"/>
      <c r="B28" s="15" t="s">
        <v>58</v>
      </c>
      <c r="C28" s="116">
        <v>4210000</v>
      </c>
      <c r="D28" s="116"/>
      <c r="E28" s="117" t="s">
        <v>59</v>
      </c>
      <c r="F28" s="118" t="s">
        <v>59</v>
      </c>
    </row>
    <row r="29" spans="1:6" x14ac:dyDescent="0.25">
      <c r="A29" s="124"/>
      <c r="B29" s="15" t="s">
        <v>60</v>
      </c>
      <c r="C29" s="116">
        <v>94000</v>
      </c>
      <c r="D29" s="116"/>
      <c r="E29" s="117" t="s">
        <v>61</v>
      </c>
      <c r="F29" s="118" t="s">
        <v>62</v>
      </c>
    </row>
    <row r="30" spans="1:6" x14ac:dyDescent="0.25">
      <c r="A30" s="119" t="s">
        <v>63</v>
      </c>
      <c r="B30" s="120"/>
      <c r="C30" s="121">
        <f>SUM(D3:D24)</f>
        <v>67478000</v>
      </c>
      <c r="D30" s="122"/>
      <c r="E30" s="16"/>
      <c r="F30" s="17"/>
    </row>
  </sheetData>
  <autoFilter ref="C2:E30" xr:uid="{EAD06620-5BCC-47C7-ACCD-CAECA35AD8DB}"/>
  <mergeCells count="14">
    <mergeCell ref="C29:D29"/>
    <mergeCell ref="E29:F29"/>
    <mergeCell ref="A30:B30"/>
    <mergeCell ref="C30:D30"/>
    <mergeCell ref="A1:F1"/>
    <mergeCell ref="A25:A29"/>
    <mergeCell ref="C25:D25"/>
    <mergeCell ref="E25:F25"/>
    <mergeCell ref="C26:D26"/>
    <mergeCell ref="E26:F26"/>
    <mergeCell ref="C27:D27"/>
    <mergeCell ref="E27:F27"/>
    <mergeCell ref="C28:D28"/>
    <mergeCell ref="E28:F28"/>
  </mergeCells>
  <phoneticPr fontId="3" type="noConversion"/>
  <printOptions horizontalCentered="1"/>
  <pageMargins left="0.11811023622047245" right="0" top="0.35433070866141736" bottom="0" header="0" footer="0"/>
  <pageSetup paperSize="8"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69512-DC6B-429E-A136-477892B3CDF4}">
  <dimension ref="A1:F26"/>
  <sheetViews>
    <sheetView tabSelected="1" view="pageBreakPreview" zoomScaleNormal="100" zoomScaleSheetLayoutView="100" workbookViewId="0">
      <selection activeCell="C4" sqref="C4"/>
    </sheetView>
  </sheetViews>
  <sheetFormatPr defaultRowHeight="16.5" x14ac:dyDescent="0.25"/>
  <cols>
    <col min="1" max="1" width="7.5" bestFit="1" customWidth="1"/>
    <col min="2" max="2" width="42.125" customWidth="1"/>
    <col min="3" max="3" width="13.625" bestFit="1" customWidth="1"/>
    <col min="4" max="4" width="14.5" bestFit="1" customWidth="1"/>
    <col min="5" max="5" width="37.25" customWidth="1"/>
    <col min="6" max="6" width="18.625" customWidth="1"/>
  </cols>
  <sheetData>
    <row r="1" spans="1:6" s="1" customFormat="1" ht="30" x14ac:dyDescent="0.25">
      <c r="A1" s="123" t="s">
        <v>375</v>
      </c>
      <c r="B1" s="123"/>
      <c r="C1" s="123"/>
      <c r="D1" s="123"/>
      <c r="E1" s="123"/>
      <c r="F1" s="123"/>
    </row>
    <row r="2" spans="1:6" s="3" customFormat="1" ht="21" x14ac:dyDescent="0.25">
      <c r="A2" s="2" t="s">
        <v>0</v>
      </c>
      <c r="B2" s="2" t="s">
        <v>1</v>
      </c>
      <c r="C2" s="2" t="s">
        <v>2</v>
      </c>
      <c r="D2" s="2" t="s">
        <v>3</v>
      </c>
      <c r="E2" s="2" t="s">
        <v>4</v>
      </c>
      <c r="F2" s="2" t="s">
        <v>5</v>
      </c>
    </row>
    <row r="3" spans="1:6" s="9" customFormat="1" ht="34.5" x14ac:dyDescent="0.25">
      <c r="A3" s="4">
        <v>1</v>
      </c>
      <c r="B3" s="5" t="s">
        <v>29</v>
      </c>
      <c r="C3" s="6" t="s">
        <v>349</v>
      </c>
      <c r="D3" s="7">
        <v>10000000</v>
      </c>
      <c r="E3" s="5" t="s">
        <v>350</v>
      </c>
      <c r="F3" s="8" t="s">
        <v>9</v>
      </c>
    </row>
    <row r="4" spans="1:6" s="9" customFormat="1" ht="34.5" x14ac:dyDescent="0.25">
      <c r="A4" s="4">
        <v>2</v>
      </c>
      <c r="B4" s="5" t="s">
        <v>30</v>
      </c>
      <c r="C4" s="6" t="s">
        <v>349</v>
      </c>
      <c r="D4" s="7">
        <v>20000000</v>
      </c>
      <c r="E4" s="5" t="s">
        <v>351</v>
      </c>
      <c r="F4" s="8" t="s">
        <v>9</v>
      </c>
    </row>
    <row r="5" spans="1:6" s="9" customFormat="1" ht="17.25" x14ac:dyDescent="0.25">
      <c r="A5" s="4">
        <v>3</v>
      </c>
      <c r="B5" s="5" t="s">
        <v>32</v>
      </c>
      <c r="C5" s="6" t="s">
        <v>349</v>
      </c>
      <c r="D5" s="7">
        <v>3185000</v>
      </c>
      <c r="E5" s="5" t="s">
        <v>352</v>
      </c>
      <c r="F5" s="8" t="s">
        <v>27</v>
      </c>
    </row>
    <row r="6" spans="1:6" s="9" customFormat="1" ht="51.75" x14ac:dyDescent="0.25">
      <c r="A6" s="4">
        <v>4</v>
      </c>
      <c r="B6" s="5" t="s">
        <v>353</v>
      </c>
      <c r="C6" s="6" t="s">
        <v>354</v>
      </c>
      <c r="D6" s="7">
        <v>19000000</v>
      </c>
      <c r="E6" s="5" t="s">
        <v>347</v>
      </c>
      <c r="F6" s="8" t="s">
        <v>20</v>
      </c>
    </row>
    <row r="7" spans="1:6" s="9" customFormat="1" ht="34.5" x14ac:dyDescent="0.25">
      <c r="A7" s="4">
        <v>5</v>
      </c>
      <c r="B7" s="5" t="s">
        <v>355</v>
      </c>
      <c r="C7" s="6" t="s">
        <v>356</v>
      </c>
      <c r="D7" s="7">
        <v>18452000</v>
      </c>
      <c r="E7" s="5" t="s">
        <v>350</v>
      </c>
      <c r="F7" s="8" t="s">
        <v>9</v>
      </c>
    </row>
    <row r="8" spans="1:6" s="9" customFormat="1" ht="51.75" x14ac:dyDescent="0.25">
      <c r="A8" s="4">
        <v>6</v>
      </c>
      <c r="B8" s="5" t="s">
        <v>357</v>
      </c>
      <c r="C8" s="6" t="s">
        <v>358</v>
      </c>
      <c r="D8" s="7">
        <v>27900000</v>
      </c>
      <c r="E8" s="5" t="s">
        <v>348</v>
      </c>
      <c r="F8" s="8" t="s">
        <v>9</v>
      </c>
    </row>
    <row r="9" spans="1:6" s="9" customFormat="1" ht="17.25" x14ac:dyDescent="0.25">
      <c r="A9" s="4">
        <v>7</v>
      </c>
      <c r="B9" s="5" t="s">
        <v>36</v>
      </c>
      <c r="C9" s="6" t="s">
        <v>37</v>
      </c>
      <c r="D9" s="7">
        <v>132000</v>
      </c>
      <c r="E9" s="5" t="s">
        <v>38</v>
      </c>
      <c r="F9" s="8" t="s">
        <v>39</v>
      </c>
    </row>
    <row r="10" spans="1:6" s="9" customFormat="1" ht="17.25" x14ac:dyDescent="0.25">
      <c r="A10" s="4">
        <v>8</v>
      </c>
      <c r="B10" s="5" t="s">
        <v>359</v>
      </c>
      <c r="C10" s="6" t="s">
        <v>37</v>
      </c>
      <c r="D10" s="7">
        <v>130000</v>
      </c>
      <c r="E10" s="5" t="s">
        <v>38</v>
      </c>
      <c r="F10" s="8" t="s">
        <v>39</v>
      </c>
    </row>
    <row r="11" spans="1:6" s="9" customFormat="1" ht="34.5" x14ac:dyDescent="0.25">
      <c r="A11" s="4">
        <v>9</v>
      </c>
      <c r="B11" s="5" t="s">
        <v>360</v>
      </c>
      <c r="C11" s="6" t="s">
        <v>37</v>
      </c>
      <c r="D11" s="7">
        <v>175000</v>
      </c>
      <c r="E11" s="5" t="s">
        <v>38</v>
      </c>
      <c r="F11" s="8" t="s">
        <v>39</v>
      </c>
    </row>
    <row r="12" spans="1:6" s="9" customFormat="1" ht="34.5" x14ac:dyDescent="0.25">
      <c r="A12" s="4">
        <v>10</v>
      </c>
      <c r="B12" s="5" t="s">
        <v>361</v>
      </c>
      <c r="C12" s="6" t="s">
        <v>37</v>
      </c>
      <c r="D12" s="7">
        <v>250000</v>
      </c>
      <c r="E12" s="5" t="s">
        <v>38</v>
      </c>
      <c r="F12" s="8" t="s">
        <v>39</v>
      </c>
    </row>
    <row r="13" spans="1:6" s="9" customFormat="1" ht="34.5" x14ac:dyDescent="0.25">
      <c r="A13" s="4">
        <v>11</v>
      </c>
      <c r="B13" s="5" t="s">
        <v>362</v>
      </c>
      <c r="C13" s="6" t="s">
        <v>37</v>
      </c>
      <c r="D13" s="7">
        <v>50000</v>
      </c>
      <c r="E13" s="5" t="s">
        <v>38</v>
      </c>
      <c r="F13" s="8" t="s">
        <v>39</v>
      </c>
    </row>
    <row r="14" spans="1:6" s="9" customFormat="1" ht="17.25" x14ac:dyDescent="0.25">
      <c r="A14" s="4">
        <v>12</v>
      </c>
      <c r="B14" s="5" t="s">
        <v>363</v>
      </c>
      <c r="C14" s="6" t="s">
        <v>37</v>
      </c>
      <c r="D14" s="7">
        <v>53000</v>
      </c>
      <c r="E14" s="5" t="s">
        <v>38</v>
      </c>
      <c r="F14" s="8" t="s">
        <v>39</v>
      </c>
    </row>
    <row r="15" spans="1:6" s="9" customFormat="1" ht="17.25" x14ac:dyDescent="0.25">
      <c r="A15" s="4">
        <v>13</v>
      </c>
      <c r="B15" s="5" t="s">
        <v>364</v>
      </c>
      <c r="C15" s="6" t="s">
        <v>37</v>
      </c>
      <c r="D15" s="7">
        <v>150000</v>
      </c>
      <c r="E15" s="5" t="s">
        <v>38</v>
      </c>
      <c r="F15" s="8" t="s">
        <v>39</v>
      </c>
    </row>
    <row r="16" spans="1:6" s="9" customFormat="1" ht="34.5" x14ac:dyDescent="0.25">
      <c r="A16" s="4">
        <v>14</v>
      </c>
      <c r="B16" s="5" t="s">
        <v>365</v>
      </c>
      <c r="C16" s="6" t="s">
        <v>50</v>
      </c>
      <c r="D16" s="7">
        <v>880000</v>
      </c>
      <c r="E16" s="5" t="s">
        <v>38</v>
      </c>
      <c r="F16" s="8" t="s">
        <v>51</v>
      </c>
    </row>
    <row r="17" spans="1:6" s="9" customFormat="1" ht="17.25" x14ac:dyDescent="0.25">
      <c r="A17" s="4">
        <v>15</v>
      </c>
      <c r="B17" s="5" t="s">
        <v>44</v>
      </c>
      <c r="C17" s="6" t="s">
        <v>45</v>
      </c>
      <c r="D17" s="7">
        <v>100000</v>
      </c>
      <c r="E17" s="5" t="s">
        <v>38</v>
      </c>
      <c r="F17" s="8" t="s">
        <v>46</v>
      </c>
    </row>
    <row r="18" spans="1:6" s="9" customFormat="1" ht="17.25" x14ac:dyDescent="0.25">
      <c r="A18" s="4">
        <v>16</v>
      </c>
      <c r="B18" s="5" t="s">
        <v>366</v>
      </c>
      <c r="C18" s="6" t="s">
        <v>45</v>
      </c>
      <c r="D18" s="7">
        <v>620000</v>
      </c>
      <c r="E18" s="5" t="s">
        <v>38</v>
      </c>
      <c r="F18" s="8" t="s">
        <v>46</v>
      </c>
    </row>
    <row r="19" spans="1:6" s="9" customFormat="1" ht="51.75" x14ac:dyDescent="0.25">
      <c r="A19" s="4">
        <v>17</v>
      </c>
      <c r="B19" s="5" t="s">
        <v>367</v>
      </c>
      <c r="C19" s="6" t="s">
        <v>45</v>
      </c>
      <c r="D19" s="7">
        <v>300000</v>
      </c>
      <c r="E19" s="5" t="s">
        <v>38</v>
      </c>
      <c r="F19" s="8" t="s">
        <v>46</v>
      </c>
    </row>
    <row r="20" spans="1:6" s="9" customFormat="1" ht="34.5" x14ac:dyDescent="0.25">
      <c r="A20" s="124" t="s">
        <v>53</v>
      </c>
      <c r="B20" s="15" t="s">
        <v>370</v>
      </c>
      <c r="C20" s="116">
        <v>16016000</v>
      </c>
      <c r="D20" s="116"/>
      <c r="E20" s="117" t="s">
        <v>9</v>
      </c>
      <c r="F20" s="118"/>
    </row>
    <row r="21" spans="1:6" s="9" customFormat="1" ht="34.5" x14ac:dyDescent="0.25">
      <c r="A21" s="124"/>
      <c r="B21" s="15" t="s">
        <v>371</v>
      </c>
      <c r="C21" s="116">
        <v>42879000</v>
      </c>
      <c r="D21" s="116"/>
      <c r="E21" s="117" t="s">
        <v>9</v>
      </c>
      <c r="F21" s="118" t="s">
        <v>9</v>
      </c>
    </row>
    <row r="22" spans="1:6" s="9" customFormat="1" ht="34.5" x14ac:dyDescent="0.25">
      <c r="A22" s="124"/>
      <c r="B22" s="15" t="s">
        <v>372</v>
      </c>
      <c r="C22" s="116">
        <v>3185000</v>
      </c>
      <c r="D22" s="116"/>
      <c r="E22" s="117" t="s">
        <v>57</v>
      </c>
      <c r="F22" s="118" t="s">
        <v>57</v>
      </c>
    </row>
    <row r="23" spans="1:6" s="9" customFormat="1" ht="17.25" x14ac:dyDescent="0.25">
      <c r="A23" s="124"/>
      <c r="B23" s="15" t="s">
        <v>373</v>
      </c>
      <c r="C23" s="116">
        <v>4210000</v>
      </c>
      <c r="D23" s="116"/>
      <c r="E23" s="117" t="s">
        <v>59</v>
      </c>
      <c r="F23" s="118" t="s">
        <v>59</v>
      </c>
    </row>
    <row r="24" spans="1:6" s="9" customFormat="1" ht="17.25" x14ac:dyDescent="0.25">
      <c r="A24" s="124"/>
      <c r="B24" s="15" t="s">
        <v>374</v>
      </c>
      <c r="C24" s="116">
        <v>87000</v>
      </c>
      <c r="D24" s="116"/>
      <c r="E24" s="117" t="s">
        <v>368</v>
      </c>
      <c r="F24" s="118" t="s">
        <v>62</v>
      </c>
    </row>
    <row r="25" spans="1:6" s="9" customFormat="1" ht="17.25" x14ac:dyDescent="0.25">
      <c r="A25" s="124"/>
      <c r="B25" s="15" t="s">
        <v>369</v>
      </c>
      <c r="C25" s="116">
        <v>35000000</v>
      </c>
      <c r="D25" s="116"/>
      <c r="E25" s="117" t="s">
        <v>9</v>
      </c>
      <c r="F25" s="118"/>
    </row>
    <row r="26" spans="1:6" s="9" customFormat="1" ht="17.25" x14ac:dyDescent="0.25">
      <c r="A26" s="119" t="s">
        <v>63</v>
      </c>
      <c r="B26" s="120"/>
      <c r="C26" s="121">
        <f>SUM(C20:D25)</f>
        <v>101377000</v>
      </c>
      <c r="D26" s="122"/>
      <c r="E26" s="16"/>
      <c r="F26" s="17"/>
    </row>
  </sheetData>
  <mergeCells count="16">
    <mergeCell ref="C25:D25"/>
    <mergeCell ref="E25:F25"/>
    <mergeCell ref="A26:B26"/>
    <mergeCell ref="C26:D26"/>
    <mergeCell ref="C24:D24"/>
    <mergeCell ref="E24:F24"/>
    <mergeCell ref="A1:F1"/>
    <mergeCell ref="A20:A25"/>
    <mergeCell ref="C20:D20"/>
    <mergeCell ref="E20:F20"/>
    <mergeCell ref="C21:D21"/>
    <mergeCell ref="E21:F21"/>
    <mergeCell ref="C22:D22"/>
    <mergeCell ref="E22:F22"/>
    <mergeCell ref="C23:D23"/>
    <mergeCell ref="E23:F23"/>
  </mergeCells>
  <phoneticPr fontId="9" type="noConversion"/>
  <pageMargins left="0.31496062992125984" right="0.11811023622047244" top="0.15748031496062992" bottom="0.15748031496062992" header="0" footer="0.1181102362204724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3A1F1-97B4-47C2-A72A-AC0E6BFCD8F5}">
  <sheetPr>
    <pageSetUpPr fitToPage="1"/>
  </sheetPr>
  <dimension ref="A1:F39"/>
  <sheetViews>
    <sheetView topLeftCell="A19" zoomScale="17" zoomScaleNormal="17" workbookViewId="0">
      <selection activeCell="C7" sqref="C7"/>
    </sheetView>
  </sheetViews>
  <sheetFormatPr defaultColWidth="8.75" defaultRowHeight="67.5" x14ac:dyDescent="0.25"/>
  <cols>
    <col min="1" max="1" width="34.25" style="54" customWidth="1"/>
    <col min="2" max="2" width="255.625" style="54" customWidth="1"/>
    <col min="3" max="3" width="210.125" style="54" customWidth="1"/>
    <col min="4" max="4" width="79.875" style="54" customWidth="1"/>
    <col min="5" max="5" width="103.875" style="54" bestFit="1" customWidth="1"/>
    <col min="6" max="6" width="177.625" style="54" customWidth="1"/>
    <col min="7" max="256" width="8.75" style="54"/>
    <col min="257" max="257" width="34.25" style="54" customWidth="1"/>
    <col min="258" max="258" width="255.625" style="54" customWidth="1"/>
    <col min="259" max="259" width="210.125" style="54" customWidth="1"/>
    <col min="260" max="260" width="79.875" style="54" customWidth="1"/>
    <col min="261" max="261" width="103.875" style="54" bestFit="1" customWidth="1"/>
    <col min="262" max="262" width="177.625" style="54" customWidth="1"/>
    <col min="263" max="512" width="8.75" style="54"/>
    <col min="513" max="513" width="34.25" style="54" customWidth="1"/>
    <col min="514" max="514" width="255.625" style="54" customWidth="1"/>
    <col min="515" max="515" width="210.125" style="54" customWidth="1"/>
    <col min="516" max="516" width="79.875" style="54" customWidth="1"/>
    <col min="517" max="517" width="103.875" style="54" bestFit="1" customWidth="1"/>
    <col min="518" max="518" width="177.625" style="54" customWidth="1"/>
    <col min="519" max="768" width="8.75" style="54"/>
    <col min="769" max="769" width="34.25" style="54" customWidth="1"/>
    <col min="770" max="770" width="255.625" style="54" customWidth="1"/>
    <col min="771" max="771" width="210.125" style="54" customWidth="1"/>
    <col min="772" max="772" width="79.875" style="54" customWidth="1"/>
    <col min="773" max="773" width="103.875" style="54" bestFit="1" customWidth="1"/>
    <col min="774" max="774" width="177.625" style="54" customWidth="1"/>
    <col min="775" max="1024" width="8.75" style="54"/>
    <col min="1025" max="1025" width="34.25" style="54" customWidth="1"/>
    <col min="1026" max="1026" width="255.625" style="54" customWidth="1"/>
    <col min="1027" max="1027" width="210.125" style="54" customWidth="1"/>
    <col min="1028" max="1028" width="79.875" style="54" customWidth="1"/>
    <col min="1029" max="1029" width="103.875" style="54" bestFit="1" customWidth="1"/>
    <col min="1030" max="1030" width="177.625" style="54" customWidth="1"/>
    <col min="1031" max="1280" width="8.75" style="54"/>
    <col min="1281" max="1281" width="34.25" style="54" customWidth="1"/>
    <col min="1282" max="1282" width="255.625" style="54" customWidth="1"/>
    <col min="1283" max="1283" width="210.125" style="54" customWidth="1"/>
    <col min="1284" max="1284" width="79.875" style="54" customWidth="1"/>
    <col min="1285" max="1285" width="103.875" style="54" bestFit="1" customWidth="1"/>
    <col min="1286" max="1286" width="177.625" style="54" customWidth="1"/>
    <col min="1287" max="1536" width="8.75" style="54"/>
    <col min="1537" max="1537" width="34.25" style="54" customWidth="1"/>
    <col min="1538" max="1538" width="255.625" style="54" customWidth="1"/>
    <col min="1539" max="1539" width="210.125" style="54" customWidth="1"/>
    <col min="1540" max="1540" width="79.875" style="54" customWidth="1"/>
    <col min="1541" max="1541" width="103.875" style="54" bestFit="1" customWidth="1"/>
    <col min="1542" max="1542" width="177.625" style="54" customWidth="1"/>
    <col min="1543" max="1792" width="8.75" style="54"/>
    <col min="1793" max="1793" width="34.25" style="54" customWidth="1"/>
    <col min="1794" max="1794" width="255.625" style="54" customWidth="1"/>
    <col min="1795" max="1795" width="210.125" style="54" customWidth="1"/>
    <col min="1796" max="1796" width="79.875" style="54" customWidth="1"/>
    <col min="1797" max="1797" width="103.875" style="54" bestFit="1" customWidth="1"/>
    <col min="1798" max="1798" width="177.625" style="54" customWidth="1"/>
    <col min="1799" max="2048" width="8.75" style="54"/>
    <col min="2049" max="2049" width="34.25" style="54" customWidth="1"/>
    <col min="2050" max="2050" width="255.625" style="54" customWidth="1"/>
    <col min="2051" max="2051" width="210.125" style="54" customWidth="1"/>
    <col min="2052" max="2052" width="79.875" style="54" customWidth="1"/>
    <col min="2053" max="2053" width="103.875" style="54" bestFit="1" customWidth="1"/>
    <col min="2054" max="2054" width="177.625" style="54" customWidth="1"/>
    <col min="2055" max="2304" width="8.75" style="54"/>
    <col min="2305" max="2305" width="34.25" style="54" customWidth="1"/>
    <col min="2306" max="2306" width="255.625" style="54" customWidth="1"/>
    <col min="2307" max="2307" width="210.125" style="54" customWidth="1"/>
    <col min="2308" max="2308" width="79.875" style="54" customWidth="1"/>
    <col min="2309" max="2309" width="103.875" style="54" bestFit="1" customWidth="1"/>
    <col min="2310" max="2310" width="177.625" style="54" customWidth="1"/>
    <col min="2311" max="2560" width="8.75" style="54"/>
    <col min="2561" max="2561" width="34.25" style="54" customWidth="1"/>
    <col min="2562" max="2562" width="255.625" style="54" customWidth="1"/>
    <col min="2563" max="2563" width="210.125" style="54" customWidth="1"/>
    <col min="2564" max="2564" width="79.875" style="54" customWidth="1"/>
    <col min="2565" max="2565" width="103.875" style="54" bestFit="1" customWidth="1"/>
    <col min="2566" max="2566" width="177.625" style="54" customWidth="1"/>
    <col min="2567" max="2816" width="8.75" style="54"/>
    <col min="2817" max="2817" width="34.25" style="54" customWidth="1"/>
    <col min="2818" max="2818" width="255.625" style="54" customWidth="1"/>
    <col min="2819" max="2819" width="210.125" style="54" customWidth="1"/>
    <col min="2820" max="2820" width="79.875" style="54" customWidth="1"/>
    <col min="2821" max="2821" width="103.875" style="54" bestFit="1" customWidth="1"/>
    <col min="2822" max="2822" width="177.625" style="54" customWidth="1"/>
    <col min="2823" max="3072" width="8.75" style="54"/>
    <col min="3073" max="3073" width="34.25" style="54" customWidth="1"/>
    <col min="3074" max="3074" width="255.625" style="54" customWidth="1"/>
    <col min="3075" max="3075" width="210.125" style="54" customWidth="1"/>
    <col min="3076" max="3076" width="79.875" style="54" customWidth="1"/>
    <col min="3077" max="3077" width="103.875" style="54" bestFit="1" customWidth="1"/>
    <col min="3078" max="3078" width="177.625" style="54" customWidth="1"/>
    <col min="3079" max="3328" width="8.75" style="54"/>
    <col min="3329" max="3329" width="34.25" style="54" customWidth="1"/>
    <col min="3330" max="3330" width="255.625" style="54" customWidth="1"/>
    <col min="3331" max="3331" width="210.125" style="54" customWidth="1"/>
    <col min="3332" max="3332" width="79.875" style="54" customWidth="1"/>
    <col min="3333" max="3333" width="103.875" style="54" bestFit="1" customWidth="1"/>
    <col min="3334" max="3334" width="177.625" style="54" customWidth="1"/>
    <col min="3335" max="3584" width="8.75" style="54"/>
    <col min="3585" max="3585" width="34.25" style="54" customWidth="1"/>
    <col min="3586" max="3586" width="255.625" style="54" customWidth="1"/>
    <col min="3587" max="3587" width="210.125" style="54" customWidth="1"/>
    <col min="3588" max="3588" width="79.875" style="54" customWidth="1"/>
    <col min="3589" max="3589" width="103.875" style="54" bestFit="1" customWidth="1"/>
    <col min="3590" max="3590" width="177.625" style="54" customWidth="1"/>
    <col min="3591" max="3840" width="8.75" style="54"/>
    <col min="3841" max="3841" width="34.25" style="54" customWidth="1"/>
    <col min="3842" max="3842" width="255.625" style="54" customWidth="1"/>
    <col min="3843" max="3843" width="210.125" style="54" customWidth="1"/>
    <col min="3844" max="3844" width="79.875" style="54" customWidth="1"/>
    <col min="3845" max="3845" width="103.875" style="54" bestFit="1" customWidth="1"/>
    <col min="3846" max="3846" width="177.625" style="54" customWidth="1"/>
    <col min="3847" max="4096" width="8.75" style="54"/>
    <col min="4097" max="4097" width="34.25" style="54" customWidth="1"/>
    <col min="4098" max="4098" width="255.625" style="54" customWidth="1"/>
    <col min="4099" max="4099" width="210.125" style="54" customWidth="1"/>
    <col min="4100" max="4100" width="79.875" style="54" customWidth="1"/>
    <col min="4101" max="4101" width="103.875" style="54" bestFit="1" customWidth="1"/>
    <col min="4102" max="4102" width="177.625" style="54" customWidth="1"/>
    <col min="4103" max="4352" width="8.75" style="54"/>
    <col min="4353" max="4353" width="34.25" style="54" customWidth="1"/>
    <col min="4354" max="4354" width="255.625" style="54" customWidth="1"/>
    <col min="4355" max="4355" width="210.125" style="54" customWidth="1"/>
    <col min="4356" max="4356" width="79.875" style="54" customWidth="1"/>
    <col min="4357" max="4357" width="103.875" style="54" bestFit="1" customWidth="1"/>
    <col min="4358" max="4358" width="177.625" style="54" customWidth="1"/>
    <col min="4359" max="4608" width="8.75" style="54"/>
    <col min="4609" max="4609" width="34.25" style="54" customWidth="1"/>
    <col min="4610" max="4610" width="255.625" style="54" customWidth="1"/>
    <col min="4611" max="4611" width="210.125" style="54" customWidth="1"/>
    <col min="4612" max="4612" width="79.875" style="54" customWidth="1"/>
    <col min="4613" max="4613" width="103.875" style="54" bestFit="1" customWidth="1"/>
    <col min="4614" max="4614" width="177.625" style="54" customWidth="1"/>
    <col min="4615" max="4864" width="8.75" style="54"/>
    <col min="4865" max="4865" width="34.25" style="54" customWidth="1"/>
    <col min="4866" max="4866" width="255.625" style="54" customWidth="1"/>
    <col min="4867" max="4867" width="210.125" style="54" customWidth="1"/>
    <col min="4868" max="4868" width="79.875" style="54" customWidth="1"/>
    <col min="4869" max="4869" width="103.875" style="54" bestFit="1" customWidth="1"/>
    <col min="4870" max="4870" width="177.625" style="54" customWidth="1"/>
    <col min="4871" max="5120" width="8.75" style="54"/>
    <col min="5121" max="5121" width="34.25" style="54" customWidth="1"/>
    <col min="5122" max="5122" width="255.625" style="54" customWidth="1"/>
    <col min="5123" max="5123" width="210.125" style="54" customWidth="1"/>
    <col min="5124" max="5124" width="79.875" style="54" customWidth="1"/>
    <col min="5125" max="5125" width="103.875" style="54" bestFit="1" customWidth="1"/>
    <col min="5126" max="5126" width="177.625" style="54" customWidth="1"/>
    <col min="5127" max="5376" width="8.75" style="54"/>
    <col min="5377" max="5377" width="34.25" style="54" customWidth="1"/>
    <col min="5378" max="5378" width="255.625" style="54" customWidth="1"/>
    <col min="5379" max="5379" width="210.125" style="54" customWidth="1"/>
    <col min="5380" max="5380" width="79.875" style="54" customWidth="1"/>
    <col min="5381" max="5381" width="103.875" style="54" bestFit="1" customWidth="1"/>
    <col min="5382" max="5382" width="177.625" style="54" customWidth="1"/>
    <col min="5383" max="5632" width="8.75" style="54"/>
    <col min="5633" max="5633" width="34.25" style="54" customWidth="1"/>
    <col min="5634" max="5634" width="255.625" style="54" customWidth="1"/>
    <col min="5635" max="5635" width="210.125" style="54" customWidth="1"/>
    <col min="5636" max="5636" width="79.875" style="54" customWidth="1"/>
    <col min="5637" max="5637" width="103.875" style="54" bestFit="1" customWidth="1"/>
    <col min="5638" max="5638" width="177.625" style="54" customWidth="1"/>
    <col min="5639" max="5888" width="8.75" style="54"/>
    <col min="5889" max="5889" width="34.25" style="54" customWidth="1"/>
    <col min="5890" max="5890" width="255.625" style="54" customWidth="1"/>
    <col min="5891" max="5891" width="210.125" style="54" customWidth="1"/>
    <col min="5892" max="5892" width="79.875" style="54" customWidth="1"/>
    <col min="5893" max="5893" width="103.875" style="54" bestFit="1" customWidth="1"/>
    <col min="5894" max="5894" width="177.625" style="54" customWidth="1"/>
    <col min="5895" max="6144" width="8.75" style="54"/>
    <col min="6145" max="6145" width="34.25" style="54" customWidth="1"/>
    <col min="6146" max="6146" width="255.625" style="54" customWidth="1"/>
    <col min="6147" max="6147" width="210.125" style="54" customWidth="1"/>
    <col min="6148" max="6148" width="79.875" style="54" customWidth="1"/>
    <col min="6149" max="6149" width="103.875" style="54" bestFit="1" customWidth="1"/>
    <col min="6150" max="6150" width="177.625" style="54" customWidth="1"/>
    <col min="6151" max="6400" width="8.75" style="54"/>
    <col min="6401" max="6401" width="34.25" style="54" customWidth="1"/>
    <col min="6402" max="6402" width="255.625" style="54" customWidth="1"/>
    <col min="6403" max="6403" width="210.125" style="54" customWidth="1"/>
    <col min="6404" max="6404" width="79.875" style="54" customWidth="1"/>
    <col min="6405" max="6405" width="103.875" style="54" bestFit="1" customWidth="1"/>
    <col min="6406" max="6406" width="177.625" style="54" customWidth="1"/>
    <col min="6407" max="6656" width="8.75" style="54"/>
    <col min="6657" max="6657" width="34.25" style="54" customWidth="1"/>
    <col min="6658" max="6658" width="255.625" style="54" customWidth="1"/>
    <col min="6659" max="6659" width="210.125" style="54" customWidth="1"/>
    <col min="6660" max="6660" width="79.875" style="54" customWidth="1"/>
    <col min="6661" max="6661" width="103.875" style="54" bestFit="1" customWidth="1"/>
    <col min="6662" max="6662" width="177.625" style="54" customWidth="1"/>
    <col min="6663" max="6912" width="8.75" style="54"/>
    <col min="6913" max="6913" width="34.25" style="54" customWidth="1"/>
    <col min="6914" max="6914" width="255.625" style="54" customWidth="1"/>
    <col min="6915" max="6915" width="210.125" style="54" customWidth="1"/>
    <col min="6916" max="6916" width="79.875" style="54" customWidth="1"/>
    <col min="6917" max="6917" width="103.875" style="54" bestFit="1" customWidth="1"/>
    <col min="6918" max="6918" width="177.625" style="54" customWidth="1"/>
    <col min="6919" max="7168" width="8.75" style="54"/>
    <col min="7169" max="7169" width="34.25" style="54" customWidth="1"/>
    <col min="7170" max="7170" width="255.625" style="54" customWidth="1"/>
    <col min="7171" max="7171" width="210.125" style="54" customWidth="1"/>
    <col min="7172" max="7172" width="79.875" style="54" customWidth="1"/>
    <col min="7173" max="7173" width="103.875" style="54" bestFit="1" customWidth="1"/>
    <col min="7174" max="7174" width="177.625" style="54" customWidth="1"/>
    <col min="7175" max="7424" width="8.75" style="54"/>
    <col min="7425" max="7425" width="34.25" style="54" customWidth="1"/>
    <col min="7426" max="7426" width="255.625" style="54" customWidth="1"/>
    <col min="7427" max="7427" width="210.125" style="54" customWidth="1"/>
    <col min="7428" max="7428" width="79.875" style="54" customWidth="1"/>
    <col min="7429" max="7429" width="103.875" style="54" bestFit="1" customWidth="1"/>
    <col min="7430" max="7430" width="177.625" style="54" customWidth="1"/>
    <col min="7431" max="7680" width="8.75" style="54"/>
    <col min="7681" max="7681" width="34.25" style="54" customWidth="1"/>
    <col min="7682" max="7682" width="255.625" style="54" customWidth="1"/>
    <col min="7683" max="7683" width="210.125" style="54" customWidth="1"/>
    <col min="7684" max="7684" width="79.875" style="54" customWidth="1"/>
    <col min="7685" max="7685" width="103.875" style="54" bestFit="1" customWidth="1"/>
    <col min="7686" max="7686" width="177.625" style="54" customWidth="1"/>
    <col min="7687" max="7936" width="8.75" style="54"/>
    <col min="7937" max="7937" width="34.25" style="54" customWidth="1"/>
    <col min="7938" max="7938" width="255.625" style="54" customWidth="1"/>
    <col min="7939" max="7939" width="210.125" style="54" customWidth="1"/>
    <col min="7940" max="7940" width="79.875" style="54" customWidth="1"/>
    <col min="7941" max="7941" width="103.875" style="54" bestFit="1" customWidth="1"/>
    <col min="7942" max="7942" width="177.625" style="54" customWidth="1"/>
    <col min="7943" max="8192" width="8.75" style="54"/>
    <col min="8193" max="8193" width="34.25" style="54" customWidth="1"/>
    <col min="8194" max="8194" width="255.625" style="54" customWidth="1"/>
    <col min="8195" max="8195" width="210.125" style="54" customWidth="1"/>
    <col min="8196" max="8196" width="79.875" style="54" customWidth="1"/>
    <col min="8197" max="8197" width="103.875" style="54" bestFit="1" customWidth="1"/>
    <col min="8198" max="8198" width="177.625" style="54" customWidth="1"/>
    <col min="8199" max="8448" width="8.75" style="54"/>
    <col min="8449" max="8449" width="34.25" style="54" customWidth="1"/>
    <col min="8450" max="8450" width="255.625" style="54" customWidth="1"/>
    <col min="8451" max="8451" width="210.125" style="54" customWidth="1"/>
    <col min="8452" max="8452" width="79.875" style="54" customWidth="1"/>
    <col min="8453" max="8453" width="103.875" style="54" bestFit="1" customWidth="1"/>
    <col min="8454" max="8454" width="177.625" style="54" customWidth="1"/>
    <col min="8455" max="8704" width="8.75" style="54"/>
    <col min="8705" max="8705" width="34.25" style="54" customWidth="1"/>
    <col min="8706" max="8706" width="255.625" style="54" customWidth="1"/>
    <col min="8707" max="8707" width="210.125" style="54" customWidth="1"/>
    <col min="8708" max="8708" width="79.875" style="54" customWidth="1"/>
    <col min="8709" max="8709" width="103.875" style="54" bestFit="1" customWidth="1"/>
    <col min="8710" max="8710" width="177.625" style="54" customWidth="1"/>
    <col min="8711" max="8960" width="8.75" style="54"/>
    <col min="8961" max="8961" width="34.25" style="54" customWidth="1"/>
    <col min="8962" max="8962" width="255.625" style="54" customWidth="1"/>
    <col min="8963" max="8963" width="210.125" style="54" customWidth="1"/>
    <col min="8964" max="8964" width="79.875" style="54" customWidth="1"/>
    <col min="8965" max="8965" width="103.875" style="54" bestFit="1" customWidth="1"/>
    <col min="8966" max="8966" width="177.625" style="54" customWidth="1"/>
    <col min="8967" max="9216" width="8.75" style="54"/>
    <col min="9217" max="9217" width="34.25" style="54" customWidth="1"/>
    <col min="9218" max="9218" width="255.625" style="54" customWidth="1"/>
    <col min="9219" max="9219" width="210.125" style="54" customWidth="1"/>
    <col min="9220" max="9220" width="79.875" style="54" customWidth="1"/>
    <col min="9221" max="9221" width="103.875" style="54" bestFit="1" customWidth="1"/>
    <col min="9222" max="9222" width="177.625" style="54" customWidth="1"/>
    <col min="9223" max="9472" width="8.75" style="54"/>
    <col min="9473" max="9473" width="34.25" style="54" customWidth="1"/>
    <col min="9474" max="9474" width="255.625" style="54" customWidth="1"/>
    <col min="9475" max="9475" width="210.125" style="54" customWidth="1"/>
    <col min="9476" max="9476" width="79.875" style="54" customWidth="1"/>
    <col min="9477" max="9477" width="103.875" style="54" bestFit="1" customWidth="1"/>
    <col min="9478" max="9478" width="177.625" style="54" customWidth="1"/>
    <col min="9479" max="9728" width="8.75" style="54"/>
    <col min="9729" max="9729" width="34.25" style="54" customWidth="1"/>
    <col min="9730" max="9730" width="255.625" style="54" customWidth="1"/>
    <col min="9731" max="9731" width="210.125" style="54" customWidth="1"/>
    <col min="9732" max="9732" width="79.875" style="54" customWidth="1"/>
    <col min="9733" max="9733" width="103.875" style="54" bestFit="1" customWidth="1"/>
    <col min="9734" max="9734" width="177.625" style="54" customWidth="1"/>
    <col min="9735" max="9984" width="8.75" style="54"/>
    <col min="9985" max="9985" width="34.25" style="54" customWidth="1"/>
    <col min="9986" max="9986" width="255.625" style="54" customWidth="1"/>
    <col min="9987" max="9987" width="210.125" style="54" customWidth="1"/>
    <col min="9988" max="9988" width="79.875" style="54" customWidth="1"/>
    <col min="9989" max="9989" width="103.875" style="54" bestFit="1" customWidth="1"/>
    <col min="9990" max="9990" width="177.625" style="54" customWidth="1"/>
    <col min="9991" max="10240" width="8.75" style="54"/>
    <col min="10241" max="10241" width="34.25" style="54" customWidth="1"/>
    <col min="10242" max="10242" width="255.625" style="54" customWidth="1"/>
    <col min="10243" max="10243" width="210.125" style="54" customWidth="1"/>
    <col min="10244" max="10244" width="79.875" style="54" customWidth="1"/>
    <col min="10245" max="10245" width="103.875" style="54" bestFit="1" customWidth="1"/>
    <col min="10246" max="10246" width="177.625" style="54" customWidth="1"/>
    <col min="10247" max="10496" width="8.75" style="54"/>
    <col min="10497" max="10497" width="34.25" style="54" customWidth="1"/>
    <col min="10498" max="10498" width="255.625" style="54" customWidth="1"/>
    <col min="10499" max="10499" width="210.125" style="54" customWidth="1"/>
    <col min="10500" max="10500" width="79.875" style="54" customWidth="1"/>
    <col min="10501" max="10501" width="103.875" style="54" bestFit="1" customWidth="1"/>
    <col min="10502" max="10502" width="177.625" style="54" customWidth="1"/>
    <col min="10503" max="10752" width="8.75" style="54"/>
    <col min="10753" max="10753" width="34.25" style="54" customWidth="1"/>
    <col min="10754" max="10754" width="255.625" style="54" customWidth="1"/>
    <col min="10755" max="10755" width="210.125" style="54" customWidth="1"/>
    <col min="10756" max="10756" width="79.875" style="54" customWidth="1"/>
    <col min="10757" max="10757" width="103.875" style="54" bestFit="1" customWidth="1"/>
    <col min="10758" max="10758" width="177.625" style="54" customWidth="1"/>
    <col min="10759" max="11008" width="8.75" style="54"/>
    <col min="11009" max="11009" width="34.25" style="54" customWidth="1"/>
    <col min="11010" max="11010" width="255.625" style="54" customWidth="1"/>
    <col min="11011" max="11011" width="210.125" style="54" customWidth="1"/>
    <col min="11012" max="11012" width="79.875" style="54" customWidth="1"/>
    <col min="11013" max="11013" width="103.875" style="54" bestFit="1" customWidth="1"/>
    <col min="11014" max="11014" width="177.625" style="54" customWidth="1"/>
    <col min="11015" max="11264" width="8.75" style="54"/>
    <col min="11265" max="11265" width="34.25" style="54" customWidth="1"/>
    <col min="11266" max="11266" width="255.625" style="54" customWidth="1"/>
    <col min="11267" max="11267" width="210.125" style="54" customWidth="1"/>
    <col min="11268" max="11268" width="79.875" style="54" customWidth="1"/>
    <col min="11269" max="11269" width="103.875" style="54" bestFit="1" customWidth="1"/>
    <col min="11270" max="11270" width="177.625" style="54" customWidth="1"/>
    <col min="11271" max="11520" width="8.75" style="54"/>
    <col min="11521" max="11521" width="34.25" style="54" customWidth="1"/>
    <col min="11522" max="11522" width="255.625" style="54" customWidth="1"/>
    <col min="11523" max="11523" width="210.125" style="54" customWidth="1"/>
    <col min="11524" max="11524" width="79.875" style="54" customWidth="1"/>
    <col min="11525" max="11525" width="103.875" style="54" bestFit="1" customWidth="1"/>
    <col min="11526" max="11526" width="177.625" style="54" customWidth="1"/>
    <col min="11527" max="11776" width="8.75" style="54"/>
    <col min="11777" max="11777" width="34.25" style="54" customWidth="1"/>
    <col min="11778" max="11778" width="255.625" style="54" customWidth="1"/>
    <col min="11779" max="11779" width="210.125" style="54" customWidth="1"/>
    <col min="11780" max="11780" width="79.875" style="54" customWidth="1"/>
    <col min="11781" max="11781" width="103.875" style="54" bestFit="1" customWidth="1"/>
    <col min="11782" max="11782" width="177.625" style="54" customWidth="1"/>
    <col min="11783" max="12032" width="8.75" style="54"/>
    <col min="12033" max="12033" width="34.25" style="54" customWidth="1"/>
    <col min="12034" max="12034" width="255.625" style="54" customWidth="1"/>
    <col min="12035" max="12035" width="210.125" style="54" customWidth="1"/>
    <col min="12036" max="12036" width="79.875" style="54" customWidth="1"/>
    <col min="12037" max="12037" width="103.875" style="54" bestFit="1" customWidth="1"/>
    <col min="12038" max="12038" width="177.625" style="54" customWidth="1"/>
    <col min="12039" max="12288" width="8.75" style="54"/>
    <col min="12289" max="12289" width="34.25" style="54" customWidth="1"/>
    <col min="12290" max="12290" width="255.625" style="54" customWidth="1"/>
    <col min="12291" max="12291" width="210.125" style="54" customWidth="1"/>
    <col min="12292" max="12292" width="79.875" style="54" customWidth="1"/>
    <col min="12293" max="12293" width="103.875" style="54" bestFit="1" customWidth="1"/>
    <col min="12294" max="12294" width="177.625" style="54" customWidth="1"/>
    <col min="12295" max="12544" width="8.75" style="54"/>
    <col min="12545" max="12545" width="34.25" style="54" customWidth="1"/>
    <col min="12546" max="12546" width="255.625" style="54" customWidth="1"/>
    <col min="12547" max="12547" width="210.125" style="54" customWidth="1"/>
    <col min="12548" max="12548" width="79.875" style="54" customWidth="1"/>
    <col min="12549" max="12549" width="103.875" style="54" bestFit="1" customWidth="1"/>
    <col min="12550" max="12550" width="177.625" style="54" customWidth="1"/>
    <col min="12551" max="12800" width="8.75" style="54"/>
    <col min="12801" max="12801" width="34.25" style="54" customWidth="1"/>
    <col min="12802" max="12802" width="255.625" style="54" customWidth="1"/>
    <col min="12803" max="12803" width="210.125" style="54" customWidth="1"/>
    <col min="12804" max="12804" width="79.875" style="54" customWidth="1"/>
    <col min="12805" max="12805" width="103.875" style="54" bestFit="1" customWidth="1"/>
    <col min="12806" max="12806" width="177.625" style="54" customWidth="1"/>
    <col min="12807" max="13056" width="8.75" style="54"/>
    <col min="13057" max="13057" width="34.25" style="54" customWidth="1"/>
    <col min="13058" max="13058" width="255.625" style="54" customWidth="1"/>
    <col min="13059" max="13059" width="210.125" style="54" customWidth="1"/>
    <col min="13060" max="13060" width="79.875" style="54" customWidth="1"/>
    <col min="13061" max="13061" width="103.875" style="54" bestFit="1" customWidth="1"/>
    <col min="13062" max="13062" width="177.625" style="54" customWidth="1"/>
    <col min="13063" max="13312" width="8.75" style="54"/>
    <col min="13313" max="13313" width="34.25" style="54" customWidth="1"/>
    <col min="13314" max="13314" width="255.625" style="54" customWidth="1"/>
    <col min="13315" max="13315" width="210.125" style="54" customWidth="1"/>
    <col min="13316" max="13316" width="79.875" style="54" customWidth="1"/>
    <col min="13317" max="13317" width="103.875" style="54" bestFit="1" customWidth="1"/>
    <col min="13318" max="13318" width="177.625" style="54" customWidth="1"/>
    <col min="13319" max="13568" width="8.75" style="54"/>
    <col min="13569" max="13569" width="34.25" style="54" customWidth="1"/>
    <col min="13570" max="13570" width="255.625" style="54" customWidth="1"/>
    <col min="13571" max="13571" width="210.125" style="54" customWidth="1"/>
    <col min="13572" max="13572" width="79.875" style="54" customWidth="1"/>
    <col min="13573" max="13573" width="103.875" style="54" bestFit="1" customWidth="1"/>
    <col min="13574" max="13574" width="177.625" style="54" customWidth="1"/>
    <col min="13575" max="13824" width="8.75" style="54"/>
    <col min="13825" max="13825" width="34.25" style="54" customWidth="1"/>
    <col min="13826" max="13826" width="255.625" style="54" customWidth="1"/>
    <col min="13827" max="13827" width="210.125" style="54" customWidth="1"/>
    <col min="13828" max="13828" width="79.875" style="54" customWidth="1"/>
    <col min="13829" max="13829" width="103.875" style="54" bestFit="1" customWidth="1"/>
    <col min="13830" max="13830" width="177.625" style="54" customWidth="1"/>
    <col min="13831" max="14080" width="8.75" style="54"/>
    <col min="14081" max="14081" width="34.25" style="54" customWidth="1"/>
    <col min="14082" max="14082" width="255.625" style="54" customWidth="1"/>
    <col min="14083" max="14083" width="210.125" style="54" customWidth="1"/>
    <col min="14084" max="14084" width="79.875" style="54" customWidth="1"/>
    <col min="14085" max="14085" width="103.875" style="54" bestFit="1" customWidth="1"/>
    <col min="14086" max="14086" width="177.625" style="54" customWidth="1"/>
    <col min="14087" max="14336" width="8.75" style="54"/>
    <col min="14337" max="14337" width="34.25" style="54" customWidth="1"/>
    <col min="14338" max="14338" width="255.625" style="54" customWidth="1"/>
    <col min="14339" max="14339" width="210.125" style="54" customWidth="1"/>
    <col min="14340" max="14340" width="79.875" style="54" customWidth="1"/>
    <col min="14341" max="14341" width="103.875" style="54" bestFit="1" customWidth="1"/>
    <col min="14342" max="14342" width="177.625" style="54" customWidth="1"/>
    <col min="14343" max="14592" width="8.75" style="54"/>
    <col min="14593" max="14593" width="34.25" style="54" customWidth="1"/>
    <col min="14594" max="14594" width="255.625" style="54" customWidth="1"/>
    <col min="14595" max="14595" width="210.125" style="54" customWidth="1"/>
    <col min="14596" max="14596" width="79.875" style="54" customWidth="1"/>
    <col min="14597" max="14597" width="103.875" style="54" bestFit="1" customWidth="1"/>
    <col min="14598" max="14598" width="177.625" style="54" customWidth="1"/>
    <col min="14599" max="14848" width="8.75" style="54"/>
    <col min="14849" max="14849" width="34.25" style="54" customWidth="1"/>
    <col min="14850" max="14850" width="255.625" style="54" customWidth="1"/>
    <col min="14851" max="14851" width="210.125" style="54" customWidth="1"/>
    <col min="14852" max="14852" width="79.875" style="54" customWidth="1"/>
    <col min="14853" max="14853" width="103.875" style="54" bestFit="1" customWidth="1"/>
    <col min="14854" max="14854" width="177.625" style="54" customWidth="1"/>
    <col min="14855" max="15104" width="8.75" style="54"/>
    <col min="15105" max="15105" width="34.25" style="54" customWidth="1"/>
    <col min="15106" max="15106" width="255.625" style="54" customWidth="1"/>
    <col min="15107" max="15107" width="210.125" style="54" customWidth="1"/>
    <col min="15108" max="15108" width="79.875" style="54" customWidth="1"/>
    <col min="15109" max="15109" width="103.875" style="54" bestFit="1" customWidth="1"/>
    <col min="15110" max="15110" width="177.625" style="54" customWidth="1"/>
    <col min="15111" max="15360" width="8.75" style="54"/>
    <col min="15361" max="15361" width="34.25" style="54" customWidth="1"/>
    <col min="15362" max="15362" width="255.625" style="54" customWidth="1"/>
    <col min="15363" max="15363" width="210.125" style="54" customWidth="1"/>
    <col min="15364" max="15364" width="79.875" style="54" customWidth="1"/>
    <col min="15365" max="15365" width="103.875" style="54" bestFit="1" customWidth="1"/>
    <col min="15366" max="15366" width="177.625" style="54" customWidth="1"/>
    <col min="15367" max="15616" width="8.75" style="54"/>
    <col min="15617" max="15617" width="34.25" style="54" customWidth="1"/>
    <col min="15618" max="15618" width="255.625" style="54" customWidth="1"/>
    <col min="15619" max="15619" width="210.125" style="54" customWidth="1"/>
    <col min="15620" max="15620" width="79.875" style="54" customWidth="1"/>
    <col min="15621" max="15621" width="103.875" style="54" bestFit="1" customWidth="1"/>
    <col min="15622" max="15622" width="177.625" style="54" customWidth="1"/>
    <col min="15623" max="15872" width="8.75" style="54"/>
    <col min="15873" max="15873" width="34.25" style="54" customWidth="1"/>
    <col min="15874" max="15874" width="255.625" style="54" customWidth="1"/>
    <col min="15875" max="15875" width="210.125" style="54" customWidth="1"/>
    <col min="15876" max="15876" width="79.875" style="54" customWidth="1"/>
    <col min="15877" max="15877" width="103.875" style="54" bestFit="1" customWidth="1"/>
    <col min="15878" max="15878" width="177.625" style="54" customWidth="1"/>
    <col min="15879" max="16128" width="8.75" style="54"/>
    <col min="16129" max="16129" width="34.25" style="54" customWidth="1"/>
    <col min="16130" max="16130" width="255.625" style="54" customWidth="1"/>
    <col min="16131" max="16131" width="210.125" style="54" customWidth="1"/>
    <col min="16132" max="16132" width="79.875" style="54" customWidth="1"/>
    <col min="16133" max="16133" width="103.875" style="54" bestFit="1" customWidth="1"/>
    <col min="16134" max="16134" width="177.625" style="54" customWidth="1"/>
    <col min="16135" max="16384" width="8.75" style="54"/>
  </cols>
  <sheetData>
    <row r="1" spans="1:6" ht="100.5" x14ac:dyDescent="0.25">
      <c r="A1" s="91" t="s">
        <v>343</v>
      </c>
      <c r="B1" s="92"/>
      <c r="C1" s="92"/>
      <c r="D1" s="92"/>
      <c r="E1" s="92"/>
      <c r="F1" s="93"/>
    </row>
    <row r="2" spans="1:6" ht="100.5" x14ac:dyDescent="0.25">
      <c r="A2" s="55" t="s">
        <v>201</v>
      </c>
      <c r="B2" s="55" t="s">
        <v>286</v>
      </c>
      <c r="C2" s="55" t="s">
        <v>203</v>
      </c>
      <c r="D2" s="55" t="s">
        <v>204</v>
      </c>
      <c r="E2" s="55" t="s">
        <v>205</v>
      </c>
      <c r="F2" s="55" t="s">
        <v>206</v>
      </c>
    </row>
    <row r="3" spans="1:6" ht="100.5" x14ac:dyDescent="0.25">
      <c r="A3" s="37">
        <v>1</v>
      </c>
      <c r="B3" s="56" t="s">
        <v>287</v>
      </c>
      <c r="C3" s="39" t="s">
        <v>265</v>
      </c>
      <c r="D3" s="40">
        <v>7000000</v>
      </c>
      <c r="E3" s="39" t="s">
        <v>212</v>
      </c>
      <c r="F3" s="41" t="s">
        <v>70</v>
      </c>
    </row>
    <row r="4" spans="1:6" ht="100.5" x14ac:dyDescent="0.25">
      <c r="A4" s="37">
        <v>2</v>
      </c>
      <c r="B4" s="56" t="s">
        <v>288</v>
      </c>
      <c r="C4" s="39" t="s">
        <v>20</v>
      </c>
      <c r="D4" s="40">
        <v>2000000</v>
      </c>
      <c r="E4" s="39" t="s">
        <v>212</v>
      </c>
      <c r="F4" s="41" t="s">
        <v>70</v>
      </c>
    </row>
    <row r="5" spans="1:6" ht="100.5" x14ac:dyDescent="0.25">
      <c r="A5" s="37">
        <v>3</v>
      </c>
      <c r="B5" s="56" t="s">
        <v>289</v>
      </c>
      <c r="C5" s="39" t="s">
        <v>265</v>
      </c>
      <c r="D5" s="40">
        <v>3000000</v>
      </c>
      <c r="E5" s="39" t="s">
        <v>212</v>
      </c>
      <c r="F5" s="41" t="s">
        <v>70</v>
      </c>
    </row>
    <row r="6" spans="1:6" ht="100.5" x14ac:dyDescent="0.25">
      <c r="A6" s="37">
        <v>4</v>
      </c>
      <c r="B6" s="56" t="s">
        <v>290</v>
      </c>
      <c r="C6" s="39" t="s">
        <v>20</v>
      </c>
      <c r="D6" s="40">
        <v>3000000</v>
      </c>
      <c r="E6" s="39" t="s">
        <v>212</v>
      </c>
      <c r="F6" s="41" t="s">
        <v>70</v>
      </c>
    </row>
    <row r="7" spans="1:6" ht="180" customHeight="1" x14ac:dyDescent="0.25">
      <c r="A7" s="37">
        <v>5</v>
      </c>
      <c r="B7" s="56" t="s">
        <v>291</v>
      </c>
      <c r="C7" s="39" t="s">
        <v>228</v>
      </c>
      <c r="D7" s="40">
        <v>700000</v>
      </c>
      <c r="E7" s="39" t="s">
        <v>212</v>
      </c>
      <c r="F7" s="41" t="s">
        <v>80</v>
      </c>
    </row>
    <row r="8" spans="1:6" ht="201" x14ac:dyDescent="0.25">
      <c r="A8" s="37">
        <v>6</v>
      </c>
      <c r="B8" s="56" t="s">
        <v>292</v>
      </c>
      <c r="C8" s="39" t="s">
        <v>228</v>
      </c>
      <c r="D8" s="40">
        <v>1000000</v>
      </c>
      <c r="E8" s="39" t="s">
        <v>212</v>
      </c>
      <c r="F8" s="41" t="s">
        <v>80</v>
      </c>
    </row>
    <row r="9" spans="1:6" ht="100.5" x14ac:dyDescent="0.25">
      <c r="A9" s="37">
        <v>7</v>
      </c>
      <c r="B9" s="56" t="s">
        <v>293</v>
      </c>
      <c r="C9" s="39" t="s">
        <v>228</v>
      </c>
      <c r="D9" s="40">
        <v>720000</v>
      </c>
      <c r="E9" s="39" t="s">
        <v>212</v>
      </c>
      <c r="F9" s="41" t="s">
        <v>80</v>
      </c>
    </row>
    <row r="10" spans="1:6" ht="100.5" x14ac:dyDescent="0.25">
      <c r="A10" s="37">
        <v>8</v>
      </c>
      <c r="B10" s="56" t="s">
        <v>294</v>
      </c>
      <c r="C10" s="39" t="s">
        <v>235</v>
      </c>
      <c r="D10" s="40">
        <v>3080000</v>
      </c>
      <c r="E10" s="39" t="s">
        <v>212</v>
      </c>
      <c r="F10" s="41" t="s">
        <v>80</v>
      </c>
    </row>
    <row r="11" spans="1:6" ht="100.5" x14ac:dyDescent="0.25">
      <c r="A11" s="37">
        <v>9</v>
      </c>
      <c r="B11" s="56" t="s">
        <v>295</v>
      </c>
      <c r="C11" s="39" t="s">
        <v>296</v>
      </c>
      <c r="D11" s="40">
        <v>2050000</v>
      </c>
      <c r="E11" s="39" t="s">
        <v>297</v>
      </c>
      <c r="F11" s="41" t="s">
        <v>70</v>
      </c>
    </row>
    <row r="12" spans="1:6" ht="100.5" x14ac:dyDescent="0.25">
      <c r="A12" s="37">
        <v>10</v>
      </c>
      <c r="B12" s="56" t="s">
        <v>298</v>
      </c>
      <c r="C12" s="39" t="s">
        <v>299</v>
      </c>
      <c r="D12" s="40">
        <v>1000000</v>
      </c>
      <c r="E12" s="39" t="s">
        <v>297</v>
      </c>
      <c r="F12" s="41" t="s">
        <v>70</v>
      </c>
    </row>
    <row r="13" spans="1:6" ht="100.5" x14ac:dyDescent="0.25">
      <c r="A13" s="37">
        <v>11</v>
      </c>
      <c r="B13" s="56" t="s">
        <v>300</v>
      </c>
      <c r="C13" s="39" t="s">
        <v>296</v>
      </c>
      <c r="D13" s="40">
        <v>2000000</v>
      </c>
      <c r="E13" s="39" t="s">
        <v>297</v>
      </c>
      <c r="F13" s="41" t="s">
        <v>70</v>
      </c>
    </row>
    <row r="14" spans="1:6" ht="201" x14ac:dyDescent="0.25">
      <c r="A14" s="37">
        <v>12</v>
      </c>
      <c r="B14" s="56" t="s">
        <v>301</v>
      </c>
      <c r="C14" s="39" t="s">
        <v>296</v>
      </c>
      <c r="D14" s="40">
        <v>2445000</v>
      </c>
      <c r="E14" s="39" t="s">
        <v>297</v>
      </c>
      <c r="F14" s="41" t="s">
        <v>70</v>
      </c>
    </row>
    <row r="15" spans="1:6" ht="201" x14ac:dyDescent="0.25">
      <c r="A15" s="37">
        <v>13</v>
      </c>
      <c r="B15" s="56" t="s">
        <v>302</v>
      </c>
      <c r="C15" s="39" t="s">
        <v>296</v>
      </c>
      <c r="D15" s="40">
        <v>2500000</v>
      </c>
      <c r="E15" s="39" t="s">
        <v>297</v>
      </c>
      <c r="F15" s="41" t="s">
        <v>70</v>
      </c>
    </row>
    <row r="16" spans="1:6" ht="100.5" x14ac:dyDescent="0.25">
      <c r="A16" s="37">
        <v>14</v>
      </c>
      <c r="B16" s="56" t="s">
        <v>303</v>
      </c>
      <c r="C16" s="39" t="s">
        <v>296</v>
      </c>
      <c r="D16" s="40">
        <v>2500000</v>
      </c>
      <c r="E16" s="39" t="s">
        <v>297</v>
      </c>
      <c r="F16" s="41" t="s">
        <v>70</v>
      </c>
    </row>
    <row r="17" spans="1:6" ht="201" x14ac:dyDescent="0.25">
      <c r="A17" s="37">
        <v>15</v>
      </c>
      <c r="B17" s="56" t="s">
        <v>304</v>
      </c>
      <c r="C17" s="39" t="s">
        <v>305</v>
      </c>
      <c r="D17" s="40">
        <v>8350000</v>
      </c>
      <c r="E17" s="39" t="s">
        <v>297</v>
      </c>
      <c r="F17" s="41" t="s">
        <v>70</v>
      </c>
    </row>
    <row r="18" spans="1:6" ht="100.5" x14ac:dyDescent="0.25">
      <c r="A18" s="37">
        <v>16</v>
      </c>
      <c r="B18" s="56" t="s">
        <v>224</v>
      </c>
      <c r="C18" s="39" t="s">
        <v>296</v>
      </c>
      <c r="D18" s="40">
        <v>3000000</v>
      </c>
      <c r="E18" s="39" t="s">
        <v>222</v>
      </c>
      <c r="F18" s="41" t="s">
        <v>70</v>
      </c>
    </row>
    <row r="19" spans="1:6" ht="100.5" x14ac:dyDescent="0.25">
      <c r="A19" s="37">
        <v>17</v>
      </c>
      <c r="B19" s="56" t="s">
        <v>225</v>
      </c>
      <c r="C19" s="39" t="s">
        <v>306</v>
      </c>
      <c r="D19" s="40">
        <v>1500000</v>
      </c>
      <c r="E19" s="39" t="s">
        <v>222</v>
      </c>
      <c r="F19" s="41" t="s">
        <v>80</v>
      </c>
    </row>
    <row r="20" spans="1:6" ht="201" x14ac:dyDescent="0.25">
      <c r="A20" s="37">
        <v>18</v>
      </c>
      <c r="B20" s="56" t="s">
        <v>307</v>
      </c>
      <c r="C20" s="39" t="s">
        <v>296</v>
      </c>
      <c r="D20" s="40">
        <v>2000000</v>
      </c>
      <c r="E20" s="39" t="s">
        <v>222</v>
      </c>
      <c r="F20" s="41" t="s">
        <v>70</v>
      </c>
    </row>
    <row r="21" spans="1:6" ht="100.5" x14ac:dyDescent="0.25">
      <c r="A21" s="37">
        <v>19</v>
      </c>
      <c r="B21" s="56" t="s">
        <v>308</v>
      </c>
      <c r="C21" s="39" t="s">
        <v>296</v>
      </c>
      <c r="D21" s="40">
        <v>9478000</v>
      </c>
      <c r="E21" s="39" t="s">
        <v>222</v>
      </c>
      <c r="F21" s="41" t="s">
        <v>70</v>
      </c>
    </row>
    <row r="22" spans="1:6" ht="201" x14ac:dyDescent="0.25">
      <c r="A22" s="37">
        <v>20</v>
      </c>
      <c r="B22" s="56" t="s">
        <v>309</v>
      </c>
      <c r="C22" s="39" t="s">
        <v>310</v>
      </c>
      <c r="D22" s="40">
        <v>1500000</v>
      </c>
      <c r="E22" s="39" t="s">
        <v>209</v>
      </c>
      <c r="F22" s="41" t="s">
        <v>70</v>
      </c>
    </row>
    <row r="23" spans="1:6" ht="201" x14ac:dyDescent="0.25">
      <c r="A23" s="37">
        <v>21</v>
      </c>
      <c r="B23" s="56" t="s">
        <v>311</v>
      </c>
      <c r="C23" s="39" t="s">
        <v>296</v>
      </c>
      <c r="D23" s="40">
        <v>2000000</v>
      </c>
      <c r="E23" s="39" t="s">
        <v>220</v>
      </c>
      <c r="F23" s="41" t="s">
        <v>70</v>
      </c>
    </row>
    <row r="24" spans="1:6" ht="267" customHeight="1" x14ac:dyDescent="0.25">
      <c r="A24" s="37">
        <v>22</v>
      </c>
      <c r="B24" s="57" t="s">
        <v>312</v>
      </c>
      <c r="C24" s="39" t="s">
        <v>51</v>
      </c>
      <c r="D24" s="40">
        <v>860000</v>
      </c>
      <c r="E24" s="39" t="s">
        <v>239</v>
      </c>
      <c r="F24" s="41" t="s">
        <v>240</v>
      </c>
    </row>
    <row r="25" spans="1:6" ht="100.5" x14ac:dyDescent="0.25">
      <c r="A25" s="37">
        <v>23</v>
      </c>
      <c r="B25" s="56" t="s">
        <v>313</v>
      </c>
      <c r="C25" s="39" t="s">
        <v>46</v>
      </c>
      <c r="D25" s="40">
        <v>1020000</v>
      </c>
      <c r="E25" s="39" t="s">
        <v>242</v>
      </c>
      <c r="F25" s="41" t="s">
        <v>243</v>
      </c>
    </row>
    <row r="26" spans="1:6" ht="100.5" x14ac:dyDescent="0.25">
      <c r="A26" s="37">
        <v>24</v>
      </c>
      <c r="B26" s="57" t="s">
        <v>271</v>
      </c>
      <c r="C26" s="39" t="s">
        <v>20</v>
      </c>
      <c r="D26" s="40">
        <v>1370000</v>
      </c>
      <c r="E26" s="39" t="s">
        <v>222</v>
      </c>
      <c r="F26" s="46" t="s">
        <v>314</v>
      </c>
    </row>
    <row r="27" spans="1:6" ht="201" x14ac:dyDescent="0.25">
      <c r="A27" s="37">
        <v>25</v>
      </c>
      <c r="B27" s="59" t="s">
        <v>191</v>
      </c>
      <c r="C27" s="39" t="s">
        <v>39</v>
      </c>
      <c r="D27" s="40">
        <v>360000</v>
      </c>
      <c r="E27" s="39" t="s">
        <v>246</v>
      </c>
      <c r="F27" s="41" t="s">
        <v>247</v>
      </c>
    </row>
    <row r="28" spans="1:6" ht="100.5" x14ac:dyDescent="0.25">
      <c r="A28" s="37">
        <v>26</v>
      </c>
      <c r="B28" s="60" t="s">
        <v>248</v>
      </c>
      <c r="C28" s="39" t="s">
        <v>275</v>
      </c>
      <c r="D28" s="40">
        <v>300000</v>
      </c>
      <c r="E28" s="39" t="s">
        <v>246</v>
      </c>
      <c r="F28" s="41" t="s">
        <v>247</v>
      </c>
    </row>
    <row r="29" spans="1:6" ht="100.5" x14ac:dyDescent="0.25">
      <c r="A29" s="37">
        <v>27</v>
      </c>
      <c r="B29" s="60" t="s">
        <v>276</v>
      </c>
      <c r="C29" s="39" t="s">
        <v>277</v>
      </c>
      <c r="D29" s="40">
        <v>120000</v>
      </c>
      <c r="E29" s="39" t="s">
        <v>246</v>
      </c>
      <c r="F29" s="41" t="s">
        <v>247</v>
      </c>
    </row>
    <row r="30" spans="1:6" ht="100.5" x14ac:dyDescent="0.25">
      <c r="A30" s="94" t="s">
        <v>253</v>
      </c>
      <c r="B30" s="60" t="s">
        <v>315</v>
      </c>
      <c r="C30" s="62"/>
      <c r="D30" s="67">
        <f>SUM(D3:D23)</f>
        <v>60823000</v>
      </c>
      <c r="E30" s="64"/>
      <c r="F30" s="41" t="s">
        <v>255</v>
      </c>
    </row>
    <row r="31" spans="1:6" ht="100.5" x14ac:dyDescent="0.25">
      <c r="A31" s="95"/>
      <c r="B31" s="60" t="s">
        <v>316</v>
      </c>
      <c r="C31" s="62"/>
      <c r="D31" s="67">
        <f>SUM(D24:D29)</f>
        <v>4030000</v>
      </c>
      <c r="E31" s="64"/>
      <c r="F31" s="41" t="s">
        <v>317</v>
      </c>
    </row>
    <row r="32" spans="1:6" ht="100.5" x14ac:dyDescent="0.25">
      <c r="A32" s="60" t="s">
        <v>259</v>
      </c>
      <c r="B32" s="60" t="s">
        <v>318</v>
      </c>
      <c r="C32" s="62"/>
      <c r="D32" s="67">
        <f>SUM(D30:D31)</f>
        <v>64853000</v>
      </c>
      <c r="E32" s="64"/>
      <c r="F32" s="64"/>
    </row>
    <row r="33" s="66" customFormat="1" ht="100.5" x14ac:dyDescent="0.25"/>
    <row r="34" s="54" customFormat="1" ht="52.35" customHeight="1" x14ac:dyDescent="0.25"/>
    <row r="35" s="54" customFormat="1" ht="52.35" customHeight="1" x14ac:dyDescent="0.25"/>
    <row r="36" s="54" customFormat="1" ht="52.35" customHeight="1" x14ac:dyDescent="0.25"/>
    <row r="37" s="54" customFormat="1" ht="52.35" customHeight="1" x14ac:dyDescent="0.25"/>
    <row r="38" s="54" customFormat="1" ht="48.6" customHeight="1" x14ac:dyDescent="0.25"/>
    <row r="39" s="54" customFormat="1" ht="48.6" customHeight="1" x14ac:dyDescent="0.25"/>
  </sheetData>
  <mergeCells count="2">
    <mergeCell ref="A1:F1"/>
    <mergeCell ref="A30:A31"/>
  </mergeCells>
  <phoneticPr fontId="3" type="noConversion"/>
  <pageMargins left="0.7" right="0.7" top="0.75" bottom="0.75" header="0.3" footer="0.3"/>
  <pageSetup paperSize="9" scale="11"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BDDF6-6DCA-4AAF-9CB0-A29534601DD4}">
  <sheetPr>
    <pageSetUpPr fitToPage="1"/>
  </sheetPr>
  <dimension ref="A1:F30"/>
  <sheetViews>
    <sheetView topLeftCell="A7" zoomScale="20" zoomScaleNormal="20" workbookViewId="0">
      <selection activeCell="F22" sqref="F22"/>
    </sheetView>
  </sheetViews>
  <sheetFormatPr defaultColWidth="8.75" defaultRowHeight="67.5" x14ac:dyDescent="0.25"/>
  <cols>
    <col min="1" max="1" width="34.25" style="54" customWidth="1"/>
    <col min="2" max="2" width="255.125" style="54" customWidth="1"/>
    <col min="3" max="3" width="195.75" style="54" customWidth="1"/>
    <col min="4" max="4" width="79.875" style="54" customWidth="1"/>
    <col min="5" max="5" width="103.875" style="54" bestFit="1" customWidth="1"/>
    <col min="6" max="6" width="177.625" style="54" customWidth="1"/>
    <col min="7" max="255" width="8.75" style="54"/>
    <col min="256" max="256" width="34.25" style="54" customWidth="1"/>
    <col min="257" max="257" width="255.125" style="54" customWidth="1"/>
    <col min="258" max="259" width="195.75" style="54" customWidth="1"/>
    <col min="260" max="260" width="79.875" style="54" customWidth="1"/>
    <col min="261" max="261" width="103.875" style="54" bestFit="1" customWidth="1"/>
    <col min="262" max="262" width="177.625" style="54" customWidth="1"/>
    <col min="263" max="511" width="8.75" style="54"/>
    <col min="512" max="512" width="34.25" style="54" customWidth="1"/>
    <col min="513" max="513" width="255.125" style="54" customWidth="1"/>
    <col min="514" max="515" width="195.75" style="54" customWidth="1"/>
    <col min="516" max="516" width="79.875" style="54" customWidth="1"/>
    <col min="517" max="517" width="103.875" style="54" bestFit="1" customWidth="1"/>
    <col min="518" max="518" width="177.625" style="54" customWidth="1"/>
    <col min="519" max="767" width="8.75" style="54"/>
    <col min="768" max="768" width="34.25" style="54" customWidth="1"/>
    <col min="769" max="769" width="255.125" style="54" customWidth="1"/>
    <col min="770" max="771" width="195.75" style="54" customWidth="1"/>
    <col min="772" max="772" width="79.875" style="54" customWidth="1"/>
    <col min="773" max="773" width="103.875" style="54" bestFit="1" customWidth="1"/>
    <col min="774" max="774" width="177.625" style="54" customWidth="1"/>
    <col min="775" max="1023" width="8.75" style="54"/>
    <col min="1024" max="1024" width="34.25" style="54" customWidth="1"/>
    <col min="1025" max="1025" width="255.125" style="54" customWidth="1"/>
    <col min="1026" max="1027" width="195.75" style="54" customWidth="1"/>
    <col min="1028" max="1028" width="79.875" style="54" customWidth="1"/>
    <col min="1029" max="1029" width="103.875" style="54" bestFit="1" customWidth="1"/>
    <col min="1030" max="1030" width="177.625" style="54" customWidth="1"/>
    <col min="1031" max="1279" width="8.75" style="54"/>
    <col min="1280" max="1280" width="34.25" style="54" customWidth="1"/>
    <col min="1281" max="1281" width="255.125" style="54" customWidth="1"/>
    <col min="1282" max="1283" width="195.75" style="54" customWidth="1"/>
    <col min="1284" max="1284" width="79.875" style="54" customWidth="1"/>
    <col min="1285" max="1285" width="103.875" style="54" bestFit="1" customWidth="1"/>
    <col min="1286" max="1286" width="177.625" style="54" customWidth="1"/>
    <col min="1287" max="1535" width="8.75" style="54"/>
    <col min="1536" max="1536" width="34.25" style="54" customWidth="1"/>
    <col min="1537" max="1537" width="255.125" style="54" customWidth="1"/>
    <col min="1538" max="1539" width="195.75" style="54" customWidth="1"/>
    <col min="1540" max="1540" width="79.875" style="54" customWidth="1"/>
    <col min="1541" max="1541" width="103.875" style="54" bestFit="1" customWidth="1"/>
    <col min="1542" max="1542" width="177.625" style="54" customWidth="1"/>
    <col min="1543" max="1791" width="8.75" style="54"/>
    <col min="1792" max="1792" width="34.25" style="54" customWidth="1"/>
    <col min="1793" max="1793" width="255.125" style="54" customWidth="1"/>
    <col min="1794" max="1795" width="195.75" style="54" customWidth="1"/>
    <col min="1796" max="1796" width="79.875" style="54" customWidth="1"/>
    <col min="1797" max="1797" width="103.875" style="54" bestFit="1" customWidth="1"/>
    <col min="1798" max="1798" width="177.625" style="54" customWidth="1"/>
    <col min="1799" max="2047" width="8.75" style="54"/>
    <col min="2048" max="2048" width="34.25" style="54" customWidth="1"/>
    <col min="2049" max="2049" width="255.125" style="54" customWidth="1"/>
    <col min="2050" max="2051" width="195.75" style="54" customWidth="1"/>
    <col min="2052" max="2052" width="79.875" style="54" customWidth="1"/>
    <col min="2053" max="2053" width="103.875" style="54" bestFit="1" customWidth="1"/>
    <col min="2054" max="2054" width="177.625" style="54" customWidth="1"/>
    <col min="2055" max="2303" width="8.75" style="54"/>
    <col min="2304" max="2304" width="34.25" style="54" customWidth="1"/>
    <col min="2305" max="2305" width="255.125" style="54" customWidth="1"/>
    <col min="2306" max="2307" width="195.75" style="54" customWidth="1"/>
    <col min="2308" max="2308" width="79.875" style="54" customWidth="1"/>
    <col min="2309" max="2309" width="103.875" style="54" bestFit="1" customWidth="1"/>
    <col min="2310" max="2310" width="177.625" style="54" customWidth="1"/>
    <col min="2311" max="2559" width="8.75" style="54"/>
    <col min="2560" max="2560" width="34.25" style="54" customWidth="1"/>
    <col min="2561" max="2561" width="255.125" style="54" customWidth="1"/>
    <col min="2562" max="2563" width="195.75" style="54" customWidth="1"/>
    <col min="2564" max="2564" width="79.875" style="54" customWidth="1"/>
    <col min="2565" max="2565" width="103.875" style="54" bestFit="1" customWidth="1"/>
    <col min="2566" max="2566" width="177.625" style="54" customWidth="1"/>
    <col min="2567" max="2815" width="8.75" style="54"/>
    <col min="2816" max="2816" width="34.25" style="54" customWidth="1"/>
    <col min="2817" max="2817" width="255.125" style="54" customWidth="1"/>
    <col min="2818" max="2819" width="195.75" style="54" customWidth="1"/>
    <col min="2820" max="2820" width="79.875" style="54" customWidth="1"/>
    <col min="2821" max="2821" width="103.875" style="54" bestFit="1" customWidth="1"/>
    <col min="2822" max="2822" width="177.625" style="54" customWidth="1"/>
    <col min="2823" max="3071" width="8.75" style="54"/>
    <col min="3072" max="3072" width="34.25" style="54" customWidth="1"/>
    <col min="3073" max="3073" width="255.125" style="54" customWidth="1"/>
    <col min="3074" max="3075" width="195.75" style="54" customWidth="1"/>
    <col min="3076" max="3076" width="79.875" style="54" customWidth="1"/>
    <col min="3077" max="3077" width="103.875" style="54" bestFit="1" customWidth="1"/>
    <col min="3078" max="3078" width="177.625" style="54" customWidth="1"/>
    <col min="3079" max="3327" width="8.75" style="54"/>
    <col min="3328" max="3328" width="34.25" style="54" customWidth="1"/>
    <col min="3329" max="3329" width="255.125" style="54" customWidth="1"/>
    <col min="3330" max="3331" width="195.75" style="54" customWidth="1"/>
    <col min="3332" max="3332" width="79.875" style="54" customWidth="1"/>
    <col min="3333" max="3333" width="103.875" style="54" bestFit="1" customWidth="1"/>
    <col min="3334" max="3334" width="177.625" style="54" customWidth="1"/>
    <col min="3335" max="3583" width="8.75" style="54"/>
    <col min="3584" max="3584" width="34.25" style="54" customWidth="1"/>
    <col min="3585" max="3585" width="255.125" style="54" customWidth="1"/>
    <col min="3586" max="3587" width="195.75" style="54" customWidth="1"/>
    <col min="3588" max="3588" width="79.875" style="54" customWidth="1"/>
    <col min="3589" max="3589" width="103.875" style="54" bestFit="1" customWidth="1"/>
    <col min="3590" max="3590" width="177.625" style="54" customWidth="1"/>
    <col min="3591" max="3839" width="8.75" style="54"/>
    <col min="3840" max="3840" width="34.25" style="54" customWidth="1"/>
    <col min="3841" max="3841" width="255.125" style="54" customWidth="1"/>
    <col min="3842" max="3843" width="195.75" style="54" customWidth="1"/>
    <col min="3844" max="3844" width="79.875" style="54" customWidth="1"/>
    <col min="3845" max="3845" width="103.875" style="54" bestFit="1" customWidth="1"/>
    <col min="3846" max="3846" width="177.625" style="54" customWidth="1"/>
    <col min="3847" max="4095" width="8.75" style="54"/>
    <col min="4096" max="4096" width="34.25" style="54" customWidth="1"/>
    <col min="4097" max="4097" width="255.125" style="54" customWidth="1"/>
    <col min="4098" max="4099" width="195.75" style="54" customWidth="1"/>
    <col min="4100" max="4100" width="79.875" style="54" customWidth="1"/>
    <col min="4101" max="4101" width="103.875" style="54" bestFit="1" customWidth="1"/>
    <col min="4102" max="4102" width="177.625" style="54" customWidth="1"/>
    <col min="4103" max="4351" width="8.75" style="54"/>
    <col min="4352" max="4352" width="34.25" style="54" customWidth="1"/>
    <col min="4353" max="4353" width="255.125" style="54" customWidth="1"/>
    <col min="4354" max="4355" width="195.75" style="54" customWidth="1"/>
    <col min="4356" max="4356" width="79.875" style="54" customWidth="1"/>
    <col min="4357" max="4357" width="103.875" style="54" bestFit="1" customWidth="1"/>
    <col min="4358" max="4358" width="177.625" style="54" customWidth="1"/>
    <col min="4359" max="4607" width="8.75" style="54"/>
    <col min="4608" max="4608" width="34.25" style="54" customWidth="1"/>
    <col min="4609" max="4609" width="255.125" style="54" customWidth="1"/>
    <col min="4610" max="4611" width="195.75" style="54" customWidth="1"/>
    <col min="4612" max="4612" width="79.875" style="54" customWidth="1"/>
    <col min="4613" max="4613" width="103.875" style="54" bestFit="1" customWidth="1"/>
    <col min="4614" max="4614" width="177.625" style="54" customWidth="1"/>
    <col min="4615" max="4863" width="8.75" style="54"/>
    <col min="4864" max="4864" width="34.25" style="54" customWidth="1"/>
    <col min="4865" max="4865" width="255.125" style="54" customWidth="1"/>
    <col min="4866" max="4867" width="195.75" style="54" customWidth="1"/>
    <col min="4868" max="4868" width="79.875" style="54" customWidth="1"/>
    <col min="4869" max="4869" width="103.875" style="54" bestFit="1" customWidth="1"/>
    <col min="4870" max="4870" width="177.625" style="54" customWidth="1"/>
    <col min="4871" max="5119" width="8.75" style="54"/>
    <col min="5120" max="5120" width="34.25" style="54" customWidth="1"/>
    <col min="5121" max="5121" width="255.125" style="54" customWidth="1"/>
    <col min="5122" max="5123" width="195.75" style="54" customWidth="1"/>
    <col min="5124" max="5124" width="79.875" style="54" customWidth="1"/>
    <col min="5125" max="5125" width="103.875" style="54" bestFit="1" customWidth="1"/>
    <col min="5126" max="5126" width="177.625" style="54" customWidth="1"/>
    <col min="5127" max="5375" width="8.75" style="54"/>
    <col min="5376" max="5376" width="34.25" style="54" customWidth="1"/>
    <col min="5377" max="5377" width="255.125" style="54" customWidth="1"/>
    <col min="5378" max="5379" width="195.75" style="54" customWidth="1"/>
    <col min="5380" max="5380" width="79.875" style="54" customWidth="1"/>
    <col min="5381" max="5381" width="103.875" style="54" bestFit="1" customWidth="1"/>
    <col min="5382" max="5382" width="177.625" style="54" customWidth="1"/>
    <col min="5383" max="5631" width="8.75" style="54"/>
    <col min="5632" max="5632" width="34.25" style="54" customWidth="1"/>
    <col min="5633" max="5633" width="255.125" style="54" customWidth="1"/>
    <col min="5634" max="5635" width="195.75" style="54" customWidth="1"/>
    <col min="5636" max="5636" width="79.875" style="54" customWidth="1"/>
    <col min="5637" max="5637" width="103.875" style="54" bestFit="1" customWidth="1"/>
    <col min="5638" max="5638" width="177.625" style="54" customWidth="1"/>
    <col min="5639" max="5887" width="8.75" style="54"/>
    <col min="5888" max="5888" width="34.25" style="54" customWidth="1"/>
    <col min="5889" max="5889" width="255.125" style="54" customWidth="1"/>
    <col min="5890" max="5891" width="195.75" style="54" customWidth="1"/>
    <col min="5892" max="5892" width="79.875" style="54" customWidth="1"/>
    <col min="5893" max="5893" width="103.875" style="54" bestFit="1" customWidth="1"/>
    <col min="5894" max="5894" width="177.625" style="54" customWidth="1"/>
    <col min="5895" max="6143" width="8.75" style="54"/>
    <col min="6144" max="6144" width="34.25" style="54" customWidth="1"/>
    <col min="6145" max="6145" width="255.125" style="54" customWidth="1"/>
    <col min="6146" max="6147" width="195.75" style="54" customWidth="1"/>
    <col min="6148" max="6148" width="79.875" style="54" customWidth="1"/>
    <col min="6149" max="6149" width="103.875" style="54" bestFit="1" customWidth="1"/>
    <col min="6150" max="6150" width="177.625" style="54" customWidth="1"/>
    <col min="6151" max="6399" width="8.75" style="54"/>
    <col min="6400" max="6400" width="34.25" style="54" customWidth="1"/>
    <col min="6401" max="6401" width="255.125" style="54" customWidth="1"/>
    <col min="6402" max="6403" width="195.75" style="54" customWidth="1"/>
    <col min="6404" max="6404" width="79.875" style="54" customWidth="1"/>
    <col min="6405" max="6405" width="103.875" style="54" bestFit="1" customWidth="1"/>
    <col min="6406" max="6406" width="177.625" style="54" customWidth="1"/>
    <col min="6407" max="6655" width="8.75" style="54"/>
    <col min="6656" max="6656" width="34.25" style="54" customWidth="1"/>
    <col min="6657" max="6657" width="255.125" style="54" customWidth="1"/>
    <col min="6658" max="6659" width="195.75" style="54" customWidth="1"/>
    <col min="6660" max="6660" width="79.875" style="54" customWidth="1"/>
    <col min="6661" max="6661" width="103.875" style="54" bestFit="1" customWidth="1"/>
    <col min="6662" max="6662" width="177.625" style="54" customWidth="1"/>
    <col min="6663" max="6911" width="8.75" style="54"/>
    <col min="6912" max="6912" width="34.25" style="54" customWidth="1"/>
    <col min="6913" max="6913" width="255.125" style="54" customWidth="1"/>
    <col min="6914" max="6915" width="195.75" style="54" customWidth="1"/>
    <col min="6916" max="6916" width="79.875" style="54" customWidth="1"/>
    <col min="6917" max="6917" width="103.875" style="54" bestFit="1" customWidth="1"/>
    <col min="6918" max="6918" width="177.625" style="54" customWidth="1"/>
    <col min="6919" max="7167" width="8.75" style="54"/>
    <col min="7168" max="7168" width="34.25" style="54" customWidth="1"/>
    <col min="7169" max="7169" width="255.125" style="54" customWidth="1"/>
    <col min="7170" max="7171" width="195.75" style="54" customWidth="1"/>
    <col min="7172" max="7172" width="79.875" style="54" customWidth="1"/>
    <col min="7173" max="7173" width="103.875" style="54" bestFit="1" customWidth="1"/>
    <col min="7174" max="7174" width="177.625" style="54" customWidth="1"/>
    <col min="7175" max="7423" width="8.75" style="54"/>
    <col min="7424" max="7424" width="34.25" style="54" customWidth="1"/>
    <col min="7425" max="7425" width="255.125" style="54" customWidth="1"/>
    <col min="7426" max="7427" width="195.75" style="54" customWidth="1"/>
    <col min="7428" max="7428" width="79.875" style="54" customWidth="1"/>
    <col min="7429" max="7429" width="103.875" style="54" bestFit="1" customWidth="1"/>
    <col min="7430" max="7430" width="177.625" style="54" customWidth="1"/>
    <col min="7431" max="7679" width="8.75" style="54"/>
    <col min="7680" max="7680" width="34.25" style="54" customWidth="1"/>
    <col min="7681" max="7681" width="255.125" style="54" customWidth="1"/>
    <col min="7682" max="7683" width="195.75" style="54" customWidth="1"/>
    <col min="7684" max="7684" width="79.875" style="54" customWidth="1"/>
    <col min="7685" max="7685" width="103.875" style="54" bestFit="1" customWidth="1"/>
    <col min="7686" max="7686" width="177.625" style="54" customWidth="1"/>
    <col min="7687" max="7935" width="8.75" style="54"/>
    <col min="7936" max="7936" width="34.25" style="54" customWidth="1"/>
    <col min="7937" max="7937" width="255.125" style="54" customWidth="1"/>
    <col min="7938" max="7939" width="195.75" style="54" customWidth="1"/>
    <col min="7940" max="7940" width="79.875" style="54" customWidth="1"/>
    <col min="7941" max="7941" width="103.875" style="54" bestFit="1" customWidth="1"/>
    <col min="7942" max="7942" width="177.625" style="54" customWidth="1"/>
    <col min="7943" max="8191" width="8.75" style="54"/>
    <col min="8192" max="8192" width="34.25" style="54" customWidth="1"/>
    <col min="8193" max="8193" width="255.125" style="54" customWidth="1"/>
    <col min="8194" max="8195" width="195.75" style="54" customWidth="1"/>
    <col min="8196" max="8196" width="79.875" style="54" customWidth="1"/>
    <col min="8197" max="8197" width="103.875" style="54" bestFit="1" customWidth="1"/>
    <col min="8198" max="8198" width="177.625" style="54" customWidth="1"/>
    <col min="8199" max="8447" width="8.75" style="54"/>
    <col min="8448" max="8448" width="34.25" style="54" customWidth="1"/>
    <col min="8449" max="8449" width="255.125" style="54" customWidth="1"/>
    <col min="8450" max="8451" width="195.75" style="54" customWidth="1"/>
    <col min="8452" max="8452" width="79.875" style="54" customWidth="1"/>
    <col min="8453" max="8453" width="103.875" style="54" bestFit="1" customWidth="1"/>
    <col min="8454" max="8454" width="177.625" style="54" customWidth="1"/>
    <col min="8455" max="8703" width="8.75" style="54"/>
    <col min="8704" max="8704" width="34.25" style="54" customWidth="1"/>
    <col min="8705" max="8705" width="255.125" style="54" customWidth="1"/>
    <col min="8706" max="8707" width="195.75" style="54" customWidth="1"/>
    <col min="8708" max="8708" width="79.875" style="54" customWidth="1"/>
    <col min="8709" max="8709" width="103.875" style="54" bestFit="1" customWidth="1"/>
    <col min="8710" max="8710" width="177.625" style="54" customWidth="1"/>
    <col min="8711" max="8959" width="8.75" style="54"/>
    <col min="8960" max="8960" width="34.25" style="54" customWidth="1"/>
    <col min="8961" max="8961" width="255.125" style="54" customWidth="1"/>
    <col min="8962" max="8963" width="195.75" style="54" customWidth="1"/>
    <col min="8964" max="8964" width="79.875" style="54" customWidth="1"/>
    <col min="8965" max="8965" width="103.875" style="54" bestFit="1" customWidth="1"/>
    <col min="8966" max="8966" width="177.625" style="54" customWidth="1"/>
    <col min="8967" max="9215" width="8.75" style="54"/>
    <col min="9216" max="9216" width="34.25" style="54" customWidth="1"/>
    <col min="9217" max="9217" width="255.125" style="54" customWidth="1"/>
    <col min="9218" max="9219" width="195.75" style="54" customWidth="1"/>
    <col min="9220" max="9220" width="79.875" style="54" customWidth="1"/>
    <col min="9221" max="9221" width="103.875" style="54" bestFit="1" customWidth="1"/>
    <col min="9222" max="9222" width="177.625" style="54" customWidth="1"/>
    <col min="9223" max="9471" width="8.75" style="54"/>
    <col min="9472" max="9472" width="34.25" style="54" customWidth="1"/>
    <col min="9473" max="9473" width="255.125" style="54" customWidth="1"/>
    <col min="9474" max="9475" width="195.75" style="54" customWidth="1"/>
    <col min="9476" max="9476" width="79.875" style="54" customWidth="1"/>
    <col min="9477" max="9477" width="103.875" style="54" bestFit="1" customWidth="1"/>
    <col min="9478" max="9478" width="177.625" style="54" customWidth="1"/>
    <col min="9479" max="9727" width="8.75" style="54"/>
    <col min="9728" max="9728" width="34.25" style="54" customWidth="1"/>
    <col min="9729" max="9729" width="255.125" style="54" customWidth="1"/>
    <col min="9730" max="9731" width="195.75" style="54" customWidth="1"/>
    <col min="9732" max="9732" width="79.875" style="54" customWidth="1"/>
    <col min="9733" max="9733" width="103.875" style="54" bestFit="1" customWidth="1"/>
    <col min="9734" max="9734" width="177.625" style="54" customWidth="1"/>
    <col min="9735" max="9983" width="8.75" style="54"/>
    <col min="9984" max="9984" width="34.25" style="54" customWidth="1"/>
    <col min="9985" max="9985" width="255.125" style="54" customWidth="1"/>
    <col min="9986" max="9987" width="195.75" style="54" customWidth="1"/>
    <col min="9988" max="9988" width="79.875" style="54" customWidth="1"/>
    <col min="9989" max="9989" width="103.875" style="54" bestFit="1" customWidth="1"/>
    <col min="9990" max="9990" width="177.625" style="54" customWidth="1"/>
    <col min="9991" max="10239" width="8.75" style="54"/>
    <col min="10240" max="10240" width="34.25" style="54" customWidth="1"/>
    <col min="10241" max="10241" width="255.125" style="54" customWidth="1"/>
    <col min="10242" max="10243" width="195.75" style="54" customWidth="1"/>
    <col min="10244" max="10244" width="79.875" style="54" customWidth="1"/>
    <col min="10245" max="10245" width="103.875" style="54" bestFit="1" customWidth="1"/>
    <col min="10246" max="10246" width="177.625" style="54" customWidth="1"/>
    <col min="10247" max="10495" width="8.75" style="54"/>
    <col min="10496" max="10496" width="34.25" style="54" customWidth="1"/>
    <col min="10497" max="10497" width="255.125" style="54" customWidth="1"/>
    <col min="10498" max="10499" width="195.75" style="54" customWidth="1"/>
    <col min="10500" max="10500" width="79.875" style="54" customWidth="1"/>
    <col min="10501" max="10501" width="103.875" style="54" bestFit="1" customWidth="1"/>
    <col min="10502" max="10502" width="177.625" style="54" customWidth="1"/>
    <col min="10503" max="10751" width="8.75" style="54"/>
    <col min="10752" max="10752" width="34.25" style="54" customWidth="1"/>
    <col min="10753" max="10753" width="255.125" style="54" customWidth="1"/>
    <col min="10754" max="10755" width="195.75" style="54" customWidth="1"/>
    <col min="10756" max="10756" width="79.875" style="54" customWidth="1"/>
    <col min="10757" max="10757" width="103.875" style="54" bestFit="1" customWidth="1"/>
    <col min="10758" max="10758" width="177.625" style="54" customWidth="1"/>
    <col min="10759" max="11007" width="8.75" style="54"/>
    <col min="11008" max="11008" width="34.25" style="54" customWidth="1"/>
    <col min="11009" max="11009" width="255.125" style="54" customWidth="1"/>
    <col min="11010" max="11011" width="195.75" style="54" customWidth="1"/>
    <col min="11012" max="11012" width="79.875" style="54" customWidth="1"/>
    <col min="11013" max="11013" width="103.875" style="54" bestFit="1" customWidth="1"/>
    <col min="11014" max="11014" width="177.625" style="54" customWidth="1"/>
    <col min="11015" max="11263" width="8.75" style="54"/>
    <col min="11264" max="11264" width="34.25" style="54" customWidth="1"/>
    <col min="11265" max="11265" width="255.125" style="54" customWidth="1"/>
    <col min="11266" max="11267" width="195.75" style="54" customWidth="1"/>
    <col min="11268" max="11268" width="79.875" style="54" customWidth="1"/>
    <col min="11269" max="11269" width="103.875" style="54" bestFit="1" customWidth="1"/>
    <col min="11270" max="11270" width="177.625" style="54" customWidth="1"/>
    <col min="11271" max="11519" width="8.75" style="54"/>
    <col min="11520" max="11520" width="34.25" style="54" customWidth="1"/>
    <col min="11521" max="11521" width="255.125" style="54" customWidth="1"/>
    <col min="11522" max="11523" width="195.75" style="54" customWidth="1"/>
    <col min="11524" max="11524" width="79.875" style="54" customWidth="1"/>
    <col min="11525" max="11525" width="103.875" style="54" bestFit="1" customWidth="1"/>
    <col min="11526" max="11526" width="177.625" style="54" customWidth="1"/>
    <col min="11527" max="11775" width="8.75" style="54"/>
    <col min="11776" max="11776" width="34.25" style="54" customWidth="1"/>
    <col min="11777" max="11777" width="255.125" style="54" customWidth="1"/>
    <col min="11778" max="11779" width="195.75" style="54" customWidth="1"/>
    <col min="11780" max="11780" width="79.875" style="54" customWidth="1"/>
    <col min="11781" max="11781" width="103.875" style="54" bestFit="1" customWidth="1"/>
    <col min="11782" max="11782" width="177.625" style="54" customWidth="1"/>
    <col min="11783" max="12031" width="8.75" style="54"/>
    <col min="12032" max="12032" width="34.25" style="54" customWidth="1"/>
    <col min="12033" max="12033" width="255.125" style="54" customWidth="1"/>
    <col min="12034" max="12035" width="195.75" style="54" customWidth="1"/>
    <col min="12036" max="12036" width="79.875" style="54" customWidth="1"/>
    <col min="12037" max="12037" width="103.875" style="54" bestFit="1" customWidth="1"/>
    <col min="12038" max="12038" width="177.625" style="54" customWidth="1"/>
    <col min="12039" max="12287" width="8.75" style="54"/>
    <col min="12288" max="12288" width="34.25" style="54" customWidth="1"/>
    <col min="12289" max="12289" width="255.125" style="54" customWidth="1"/>
    <col min="12290" max="12291" width="195.75" style="54" customWidth="1"/>
    <col min="12292" max="12292" width="79.875" style="54" customWidth="1"/>
    <col min="12293" max="12293" width="103.875" style="54" bestFit="1" customWidth="1"/>
    <col min="12294" max="12294" width="177.625" style="54" customWidth="1"/>
    <col min="12295" max="12543" width="8.75" style="54"/>
    <col min="12544" max="12544" width="34.25" style="54" customWidth="1"/>
    <col min="12545" max="12545" width="255.125" style="54" customWidth="1"/>
    <col min="12546" max="12547" width="195.75" style="54" customWidth="1"/>
    <col min="12548" max="12548" width="79.875" style="54" customWidth="1"/>
    <col min="12549" max="12549" width="103.875" style="54" bestFit="1" customWidth="1"/>
    <col min="12550" max="12550" width="177.625" style="54" customWidth="1"/>
    <col min="12551" max="12799" width="8.75" style="54"/>
    <col min="12800" max="12800" width="34.25" style="54" customWidth="1"/>
    <col min="12801" max="12801" width="255.125" style="54" customWidth="1"/>
    <col min="12802" max="12803" width="195.75" style="54" customWidth="1"/>
    <col min="12804" max="12804" width="79.875" style="54" customWidth="1"/>
    <col min="12805" max="12805" width="103.875" style="54" bestFit="1" customWidth="1"/>
    <col min="12806" max="12806" width="177.625" style="54" customWidth="1"/>
    <col min="12807" max="13055" width="8.75" style="54"/>
    <col min="13056" max="13056" width="34.25" style="54" customWidth="1"/>
    <col min="13057" max="13057" width="255.125" style="54" customWidth="1"/>
    <col min="13058" max="13059" width="195.75" style="54" customWidth="1"/>
    <col min="13060" max="13060" width="79.875" style="54" customWidth="1"/>
    <col min="13061" max="13061" width="103.875" style="54" bestFit="1" customWidth="1"/>
    <col min="13062" max="13062" width="177.625" style="54" customWidth="1"/>
    <col min="13063" max="13311" width="8.75" style="54"/>
    <col min="13312" max="13312" width="34.25" style="54" customWidth="1"/>
    <col min="13313" max="13313" width="255.125" style="54" customWidth="1"/>
    <col min="13314" max="13315" width="195.75" style="54" customWidth="1"/>
    <col min="13316" max="13316" width="79.875" style="54" customWidth="1"/>
    <col min="13317" max="13317" width="103.875" style="54" bestFit="1" customWidth="1"/>
    <col min="13318" max="13318" width="177.625" style="54" customWidth="1"/>
    <col min="13319" max="13567" width="8.75" style="54"/>
    <col min="13568" max="13568" width="34.25" style="54" customWidth="1"/>
    <col min="13569" max="13569" width="255.125" style="54" customWidth="1"/>
    <col min="13570" max="13571" width="195.75" style="54" customWidth="1"/>
    <col min="13572" max="13572" width="79.875" style="54" customWidth="1"/>
    <col min="13573" max="13573" width="103.875" style="54" bestFit="1" customWidth="1"/>
    <col min="13574" max="13574" width="177.625" style="54" customWidth="1"/>
    <col min="13575" max="13823" width="8.75" style="54"/>
    <col min="13824" max="13824" width="34.25" style="54" customWidth="1"/>
    <col min="13825" max="13825" width="255.125" style="54" customWidth="1"/>
    <col min="13826" max="13827" width="195.75" style="54" customWidth="1"/>
    <col min="13828" max="13828" width="79.875" style="54" customWidth="1"/>
    <col min="13829" max="13829" width="103.875" style="54" bestFit="1" customWidth="1"/>
    <col min="13830" max="13830" width="177.625" style="54" customWidth="1"/>
    <col min="13831" max="14079" width="8.75" style="54"/>
    <col min="14080" max="14080" width="34.25" style="54" customWidth="1"/>
    <col min="14081" max="14081" width="255.125" style="54" customWidth="1"/>
    <col min="14082" max="14083" width="195.75" style="54" customWidth="1"/>
    <col min="14084" max="14084" width="79.875" style="54" customWidth="1"/>
    <col min="14085" max="14085" width="103.875" style="54" bestFit="1" customWidth="1"/>
    <col min="14086" max="14086" width="177.625" style="54" customWidth="1"/>
    <col min="14087" max="14335" width="8.75" style="54"/>
    <col min="14336" max="14336" width="34.25" style="54" customWidth="1"/>
    <col min="14337" max="14337" width="255.125" style="54" customWidth="1"/>
    <col min="14338" max="14339" width="195.75" style="54" customWidth="1"/>
    <col min="14340" max="14340" width="79.875" style="54" customWidth="1"/>
    <col min="14341" max="14341" width="103.875" style="54" bestFit="1" customWidth="1"/>
    <col min="14342" max="14342" width="177.625" style="54" customWidth="1"/>
    <col min="14343" max="14591" width="8.75" style="54"/>
    <col min="14592" max="14592" width="34.25" style="54" customWidth="1"/>
    <col min="14593" max="14593" width="255.125" style="54" customWidth="1"/>
    <col min="14594" max="14595" width="195.75" style="54" customWidth="1"/>
    <col min="14596" max="14596" width="79.875" style="54" customWidth="1"/>
    <col min="14597" max="14597" width="103.875" style="54" bestFit="1" customWidth="1"/>
    <col min="14598" max="14598" width="177.625" style="54" customWidth="1"/>
    <col min="14599" max="14847" width="8.75" style="54"/>
    <col min="14848" max="14848" width="34.25" style="54" customWidth="1"/>
    <col min="14849" max="14849" width="255.125" style="54" customWidth="1"/>
    <col min="14850" max="14851" width="195.75" style="54" customWidth="1"/>
    <col min="14852" max="14852" width="79.875" style="54" customWidth="1"/>
    <col min="14853" max="14853" width="103.875" style="54" bestFit="1" customWidth="1"/>
    <col min="14854" max="14854" width="177.625" style="54" customWidth="1"/>
    <col min="14855" max="15103" width="8.75" style="54"/>
    <col min="15104" max="15104" width="34.25" style="54" customWidth="1"/>
    <col min="15105" max="15105" width="255.125" style="54" customWidth="1"/>
    <col min="15106" max="15107" width="195.75" style="54" customWidth="1"/>
    <col min="15108" max="15108" width="79.875" style="54" customWidth="1"/>
    <col min="15109" max="15109" width="103.875" style="54" bestFit="1" customWidth="1"/>
    <col min="15110" max="15110" width="177.625" style="54" customWidth="1"/>
    <col min="15111" max="15359" width="8.75" style="54"/>
    <col min="15360" max="15360" width="34.25" style="54" customWidth="1"/>
    <col min="15361" max="15361" width="255.125" style="54" customWidth="1"/>
    <col min="15362" max="15363" width="195.75" style="54" customWidth="1"/>
    <col min="15364" max="15364" width="79.875" style="54" customWidth="1"/>
    <col min="15365" max="15365" width="103.875" style="54" bestFit="1" customWidth="1"/>
    <col min="15366" max="15366" width="177.625" style="54" customWidth="1"/>
    <col min="15367" max="15615" width="8.75" style="54"/>
    <col min="15616" max="15616" width="34.25" style="54" customWidth="1"/>
    <col min="15617" max="15617" width="255.125" style="54" customWidth="1"/>
    <col min="15618" max="15619" width="195.75" style="54" customWidth="1"/>
    <col min="15620" max="15620" width="79.875" style="54" customWidth="1"/>
    <col min="15621" max="15621" width="103.875" style="54" bestFit="1" customWidth="1"/>
    <col min="15622" max="15622" width="177.625" style="54" customWidth="1"/>
    <col min="15623" max="15871" width="8.75" style="54"/>
    <col min="15872" max="15872" width="34.25" style="54" customWidth="1"/>
    <col min="15873" max="15873" width="255.125" style="54" customWidth="1"/>
    <col min="15874" max="15875" width="195.75" style="54" customWidth="1"/>
    <col min="15876" max="15876" width="79.875" style="54" customWidth="1"/>
    <col min="15877" max="15877" width="103.875" style="54" bestFit="1" customWidth="1"/>
    <col min="15878" max="15878" width="177.625" style="54" customWidth="1"/>
    <col min="15879" max="16127" width="8.75" style="54"/>
    <col min="16128" max="16128" width="34.25" style="54" customWidth="1"/>
    <col min="16129" max="16129" width="255.125" style="54" customWidth="1"/>
    <col min="16130" max="16131" width="195.75" style="54" customWidth="1"/>
    <col min="16132" max="16132" width="79.875" style="54" customWidth="1"/>
    <col min="16133" max="16133" width="103.875" style="54" bestFit="1" customWidth="1"/>
    <col min="16134" max="16134" width="177.625" style="54" customWidth="1"/>
    <col min="16135" max="16384" width="8.75" style="54"/>
  </cols>
  <sheetData>
    <row r="1" spans="1:6" ht="100.5" x14ac:dyDescent="0.25">
      <c r="A1" s="91" t="s">
        <v>285</v>
      </c>
      <c r="B1" s="92"/>
      <c r="C1" s="92"/>
      <c r="D1" s="92"/>
      <c r="E1" s="92"/>
      <c r="F1" s="93"/>
    </row>
    <row r="2" spans="1:6" ht="100.5" x14ac:dyDescent="0.25">
      <c r="A2" s="55" t="s">
        <v>201</v>
      </c>
      <c r="B2" s="55"/>
      <c r="C2" s="55" t="s">
        <v>203</v>
      </c>
      <c r="D2" s="55" t="s">
        <v>204</v>
      </c>
      <c r="E2" s="55" t="s">
        <v>205</v>
      </c>
      <c r="F2" s="55" t="s">
        <v>206</v>
      </c>
    </row>
    <row r="3" spans="1:6" ht="201" x14ac:dyDescent="0.25">
      <c r="A3" s="37">
        <v>1</v>
      </c>
      <c r="B3" s="56" t="s">
        <v>262</v>
      </c>
      <c r="C3" s="39" t="s">
        <v>208</v>
      </c>
      <c r="D3" s="40">
        <v>13980000</v>
      </c>
      <c r="E3" s="39" t="s">
        <v>263</v>
      </c>
      <c r="F3" s="41" t="s">
        <v>70</v>
      </c>
    </row>
    <row r="4" spans="1:6" ht="201" x14ac:dyDescent="0.25">
      <c r="A4" s="37">
        <v>2</v>
      </c>
      <c r="B4" s="56" t="s">
        <v>264</v>
      </c>
      <c r="C4" s="39" t="s">
        <v>265</v>
      </c>
      <c r="D4" s="40">
        <v>10700000</v>
      </c>
      <c r="E4" s="39" t="s">
        <v>263</v>
      </c>
      <c r="F4" s="41" t="s">
        <v>70</v>
      </c>
    </row>
    <row r="5" spans="1:6" ht="100.5" x14ac:dyDescent="0.25">
      <c r="A5" s="37">
        <v>3</v>
      </c>
      <c r="B5" s="56" t="s">
        <v>266</v>
      </c>
      <c r="C5" s="39" t="s">
        <v>265</v>
      </c>
      <c r="D5" s="40">
        <v>7500000</v>
      </c>
      <c r="E5" s="39" t="s">
        <v>212</v>
      </c>
      <c r="F5" s="41" t="s">
        <v>70</v>
      </c>
    </row>
    <row r="6" spans="1:6" ht="138" customHeight="1" x14ac:dyDescent="0.25">
      <c r="A6" s="37">
        <v>4</v>
      </c>
      <c r="B6" s="56" t="s">
        <v>267</v>
      </c>
      <c r="C6" s="39" t="s">
        <v>211</v>
      </c>
      <c r="D6" s="40">
        <v>2500000</v>
      </c>
      <c r="E6" s="39" t="s">
        <v>212</v>
      </c>
      <c r="F6" s="41" t="s">
        <v>70</v>
      </c>
    </row>
    <row r="7" spans="1:6" ht="201" x14ac:dyDescent="0.25">
      <c r="A7" s="37">
        <v>5</v>
      </c>
      <c r="B7" s="56" t="s">
        <v>268</v>
      </c>
      <c r="C7" s="39" t="s">
        <v>208</v>
      </c>
      <c r="D7" s="40">
        <v>6750000</v>
      </c>
      <c r="E7" s="39" t="s">
        <v>209</v>
      </c>
      <c r="F7" s="41" t="s">
        <v>70</v>
      </c>
    </row>
    <row r="8" spans="1:6" ht="100.5" x14ac:dyDescent="0.25">
      <c r="A8" s="37">
        <v>6</v>
      </c>
      <c r="B8" s="56" t="s">
        <v>219</v>
      </c>
      <c r="C8" s="39" t="s">
        <v>216</v>
      </c>
      <c r="D8" s="40">
        <v>4000000</v>
      </c>
      <c r="E8" s="39" t="s">
        <v>220</v>
      </c>
      <c r="F8" s="41" t="s">
        <v>70</v>
      </c>
    </row>
    <row r="9" spans="1:6" ht="100.5" x14ac:dyDescent="0.25">
      <c r="A9" s="37">
        <v>7</v>
      </c>
      <c r="B9" s="56" t="s">
        <v>269</v>
      </c>
      <c r="C9" s="39" t="s">
        <v>216</v>
      </c>
      <c r="D9" s="40">
        <v>8356000</v>
      </c>
      <c r="E9" s="39" t="s">
        <v>222</v>
      </c>
      <c r="F9" s="41" t="s">
        <v>70</v>
      </c>
    </row>
    <row r="10" spans="1:6" ht="100.5" x14ac:dyDescent="0.25">
      <c r="A10" s="37">
        <v>8</v>
      </c>
      <c r="B10" s="56" t="s">
        <v>224</v>
      </c>
      <c r="C10" s="39" t="s">
        <v>216</v>
      </c>
      <c r="D10" s="40">
        <v>3000000</v>
      </c>
      <c r="E10" s="39" t="s">
        <v>222</v>
      </c>
      <c r="F10" s="41" t="s">
        <v>70</v>
      </c>
    </row>
    <row r="11" spans="1:6" ht="100.5" x14ac:dyDescent="0.25">
      <c r="A11" s="37">
        <v>9</v>
      </c>
      <c r="B11" s="56" t="s">
        <v>225</v>
      </c>
      <c r="C11" s="39" t="s">
        <v>226</v>
      </c>
      <c r="D11" s="40">
        <v>1643000</v>
      </c>
      <c r="E11" s="39" t="s">
        <v>222</v>
      </c>
      <c r="F11" s="41" t="s">
        <v>80</v>
      </c>
    </row>
    <row r="12" spans="1:6" ht="149.25" customHeight="1" x14ac:dyDescent="0.25">
      <c r="A12" s="37">
        <v>10</v>
      </c>
      <c r="B12" s="56" t="s">
        <v>270</v>
      </c>
      <c r="C12" s="39" t="s">
        <v>226</v>
      </c>
      <c r="D12" s="40">
        <v>2500000</v>
      </c>
      <c r="E12" s="39" t="s">
        <v>222</v>
      </c>
      <c r="F12" s="41" t="s">
        <v>80</v>
      </c>
    </row>
    <row r="13" spans="1:6" ht="201" x14ac:dyDescent="0.25">
      <c r="A13" s="37">
        <v>11</v>
      </c>
      <c r="B13" s="57" t="s">
        <v>271</v>
      </c>
      <c r="C13" s="39" t="s">
        <v>20</v>
      </c>
      <c r="D13" s="40">
        <v>1386000</v>
      </c>
      <c r="E13" s="39" t="s">
        <v>222</v>
      </c>
      <c r="F13" s="46" t="s">
        <v>233</v>
      </c>
    </row>
    <row r="14" spans="1:6" ht="172.5" customHeight="1" x14ac:dyDescent="0.25">
      <c r="A14" s="37">
        <v>12</v>
      </c>
      <c r="B14" s="57" t="s">
        <v>272</v>
      </c>
      <c r="C14" s="39" t="s">
        <v>235</v>
      </c>
      <c r="D14" s="40">
        <v>97000</v>
      </c>
      <c r="E14" s="39" t="s">
        <v>236</v>
      </c>
      <c r="F14" s="46" t="s">
        <v>237</v>
      </c>
    </row>
    <row r="15" spans="1:6" ht="201" x14ac:dyDescent="0.25">
      <c r="A15" s="37">
        <v>13</v>
      </c>
      <c r="B15" s="57" t="s">
        <v>273</v>
      </c>
      <c r="C15" s="39" t="s">
        <v>51</v>
      </c>
      <c r="D15" s="40">
        <v>760000</v>
      </c>
      <c r="E15" s="39" t="s">
        <v>239</v>
      </c>
      <c r="F15" s="41" t="s">
        <v>240</v>
      </c>
    </row>
    <row r="16" spans="1:6" ht="100.5" x14ac:dyDescent="0.25">
      <c r="A16" s="37">
        <v>14</v>
      </c>
      <c r="B16" s="56" t="s">
        <v>274</v>
      </c>
      <c r="C16" s="39" t="s">
        <v>46</v>
      </c>
      <c r="D16" s="40">
        <v>1020000</v>
      </c>
      <c r="E16" s="39" t="s">
        <v>242</v>
      </c>
      <c r="F16" s="41" t="s">
        <v>243</v>
      </c>
    </row>
    <row r="17" spans="1:6" ht="201" x14ac:dyDescent="0.25">
      <c r="A17" s="37">
        <v>15</v>
      </c>
      <c r="B17" s="59" t="s">
        <v>191</v>
      </c>
      <c r="C17" s="39" t="s">
        <v>39</v>
      </c>
      <c r="D17" s="40">
        <v>370000</v>
      </c>
      <c r="E17" s="39" t="s">
        <v>246</v>
      </c>
      <c r="F17" s="41" t="s">
        <v>247</v>
      </c>
    </row>
    <row r="18" spans="1:6" ht="100.5" x14ac:dyDescent="0.25">
      <c r="A18" s="37">
        <v>16</v>
      </c>
      <c r="B18" s="60" t="s">
        <v>248</v>
      </c>
      <c r="C18" s="39" t="s">
        <v>275</v>
      </c>
      <c r="D18" s="40">
        <v>350000</v>
      </c>
      <c r="E18" s="39" t="s">
        <v>246</v>
      </c>
      <c r="F18" s="41" t="s">
        <v>247</v>
      </c>
    </row>
    <row r="19" spans="1:6" ht="100.5" x14ac:dyDescent="0.25">
      <c r="A19" s="37">
        <v>17</v>
      </c>
      <c r="B19" s="60" t="s">
        <v>276</v>
      </c>
      <c r="C19" s="39" t="s">
        <v>277</v>
      </c>
      <c r="D19" s="40">
        <v>120000</v>
      </c>
      <c r="E19" s="39" t="s">
        <v>246</v>
      </c>
      <c r="F19" s="41" t="s">
        <v>247</v>
      </c>
    </row>
    <row r="20" spans="1:6" ht="100.5" x14ac:dyDescent="0.25">
      <c r="A20" s="94" t="s">
        <v>253</v>
      </c>
      <c r="B20" s="61" t="s">
        <v>278</v>
      </c>
      <c r="C20" s="39" t="s">
        <v>216</v>
      </c>
      <c r="D20" s="63">
        <f>SUM(D3:D10)</f>
        <v>56786000</v>
      </c>
      <c r="E20" s="64"/>
      <c r="F20" s="41" t="s">
        <v>255</v>
      </c>
    </row>
    <row r="21" spans="1:6" ht="100.5" x14ac:dyDescent="0.25">
      <c r="A21" s="96"/>
      <c r="B21" s="61" t="s">
        <v>279</v>
      </c>
      <c r="C21" s="62" t="s">
        <v>182</v>
      </c>
      <c r="D21" s="63">
        <f>SUM(D11:D12)</f>
        <v>4143000</v>
      </c>
      <c r="E21" s="64"/>
      <c r="F21" s="41"/>
    </row>
    <row r="22" spans="1:6" ht="100.5" x14ac:dyDescent="0.25">
      <c r="A22" s="96"/>
      <c r="B22" s="61" t="s">
        <v>280</v>
      </c>
      <c r="C22" s="62"/>
      <c r="D22" s="65">
        <f>SUM(D13:D19)</f>
        <v>4103000</v>
      </c>
      <c r="E22" s="64"/>
      <c r="F22" s="41" t="s">
        <v>258</v>
      </c>
    </row>
    <row r="23" spans="1:6" ht="100.5" x14ac:dyDescent="0.25">
      <c r="A23" s="60" t="s">
        <v>259</v>
      </c>
      <c r="B23" s="61" t="s">
        <v>281</v>
      </c>
      <c r="C23" s="62"/>
      <c r="D23" s="65">
        <f>SUM(D20:D22)</f>
        <v>65032000</v>
      </c>
      <c r="E23" s="64"/>
      <c r="F23" s="64"/>
    </row>
    <row r="24" spans="1:6" s="66" customFormat="1" ht="100.5" x14ac:dyDescent="0.25">
      <c r="A24" s="66" t="s">
        <v>175</v>
      </c>
      <c r="B24" s="97" t="s">
        <v>282</v>
      </c>
      <c r="C24" s="97"/>
      <c r="D24" s="97"/>
      <c r="E24" s="97"/>
      <c r="F24" s="97"/>
    </row>
    <row r="25" spans="1:6" ht="52.35" customHeight="1" x14ac:dyDescent="0.25">
      <c r="B25" s="98"/>
      <c r="C25" s="98"/>
      <c r="D25" s="98"/>
      <c r="E25" s="98"/>
      <c r="F25" s="98"/>
    </row>
    <row r="26" spans="1:6" x14ac:dyDescent="0.25">
      <c r="B26" s="98"/>
      <c r="C26" s="98"/>
      <c r="D26" s="98"/>
      <c r="E26" s="98"/>
      <c r="F26" s="98"/>
    </row>
    <row r="27" spans="1:6" ht="52.35" customHeight="1" x14ac:dyDescent="0.25"/>
    <row r="28" spans="1:6" ht="52.35" customHeight="1" x14ac:dyDescent="0.25"/>
    <row r="29" spans="1:6" ht="48.6" customHeight="1" x14ac:dyDescent="0.25"/>
    <row r="30" spans="1:6" ht="48.6" customHeight="1" x14ac:dyDescent="0.25"/>
  </sheetData>
  <mergeCells count="3">
    <mergeCell ref="A1:F1"/>
    <mergeCell ref="A20:A22"/>
    <mergeCell ref="B24:F26"/>
  </mergeCells>
  <phoneticPr fontId="3" type="noConversion"/>
  <pageMargins left="0.7" right="0.7" top="0.75" bottom="0.75" header="0.3" footer="0.3"/>
  <pageSetup paperSize="9" scale="12"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001AA-0B33-4853-B508-68D417ABFC22}">
  <sheetPr>
    <pageSetUpPr fitToPage="1"/>
  </sheetPr>
  <dimension ref="A1:F36"/>
  <sheetViews>
    <sheetView view="pageBreakPreview" zoomScale="25" zoomScaleNormal="15" zoomScaleSheetLayoutView="25" workbookViewId="0">
      <selection activeCell="A2" sqref="A2"/>
    </sheetView>
  </sheetViews>
  <sheetFormatPr defaultColWidth="8.75" defaultRowHeight="67.5" x14ac:dyDescent="0.25"/>
  <cols>
    <col min="1" max="1" width="34.25" style="54" customWidth="1"/>
    <col min="2" max="2" width="255.75" style="54" customWidth="1"/>
    <col min="3" max="3" width="195.75" style="54" customWidth="1"/>
    <col min="4" max="4" width="113" style="54" customWidth="1"/>
    <col min="5" max="5" width="176.375" style="54" customWidth="1"/>
    <col min="6" max="6" width="213.875" style="54" customWidth="1"/>
    <col min="7" max="256" width="8.75" style="54"/>
    <col min="257" max="257" width="34.25" style="54" customWidth="1"/>
    <col min="258" max="258" width="255.75" style="54" customWidth="1"/>
    <col min="259" max="259" width="195.75" style="54" customWidth="1"/>
    <col min="260" max="260" width="113" style="54" customWidth="1"/>
    <col min="261" max="261" width="176.375" style="54" customWidth="1"/>
    <col min="262" max="262" width="213.875" style="54" customWidth="1"/>
    <col min="263" max="512" width="8.75" style="54"/>
    <col min="513" max="513" width="34.25" style="54" customWidth="1"/>
    <col min="514" max="514" width="255.75" style="54" customWidth="1"/>
    <col min="515" max="515" width="195.75" style="54" customWidth="1"/>
    <col min="516" max="516" width="113" style="54" customWidth="1"/>
    <col min="517" max="517" width="176.375" style="54" customWidth="1"/>
    <col min="518" max="518" width="213.875" style="54" customWidth="1"/>
    <col min="519" max="768" width="8.75" style="54"/>
    <col min="769" max="769" width="34.25" style="54" customWidth="1"/>
    <col min="770" max="770" width="255.75" style="54" customWidth="1"/>
    <col min="771" max="771" width="195.75" style="54" customWidth="1"/>
    <col min="772" max="772" width="113" style="54" customWidth="1"/>
    <col min="773" max="773" width="176.375" style="54" customWidth="1"/>
    <col min="774" max="774" width="213.875" style="54" customWidth="1"/>
    <col min="775" max="1024" width="8.75" style="54"/>
    <col min="1025" max="1025" width="34.25" style="54" customWidth="1"/>
    <col min="1026" max="1026" width="255.75" style="54" customWidth="1"/>
    <col min="1027" max="1027" width="195.75" style="54" customWidth="1"/>
    <col min="1028" max="1028" width="113" style="54" customWidth="1"/>
    <col min="1029" max="1029" width="176.375" style="54" customWidth="1"/>
    <col min="1030" max="1030" width="213.875" style="54" customWidth="1"/>
    <col min="1031" max="1280" width="8.75" style="54"/>
    <col min="1281" max="1281" width="34.25" style="54" customWidth="1"/>
    <col min="1282" max="1282" width="255.75" style="54" customWidth="1"/>
    <col min="1283" max="1283" width="195.75" style="54" customWidth="1"/>
    <col min="1284" max="1284" width="113" style="54" customWidth="1"/>
    <col min="1285" max="1285" width="176.375" style="54" customWidth="1"/>
    <col min="1286" max="1286" width="213.875" style="54" customWidth="1"/>
    <col min="1287" max="1536" width="8.75" style="54"/>
    <col min="1537" max="1537" width="34.25" style="54" customWidth="1"/>
    <col min="1538" max="1538" width="255.75" style="54" customWidth="1"/>
    <col min="1539" max="1539" width="195.75" style="54" customWidth="1"/>
    <col min="1540" max="1540" width="113" style="54" customWidth="1"/>
    <col min="1541" max="1541" width="176.375" style="54" customWidth="1"/>
    <col min="1542" max="1542" width="213.875" style="54" customWidth="1"/>
    <col min="1543" max="1792" width="8.75" style="54"/>
    <col min="1793" max="1793" width="34.25" style="54" customWidth="1"/>
    <col min="1794" max="1794" width="255.75" style="54" customWidth="1"/>
    <col min="1795" max="1795" width="195.75" style="54" customWidth="1"/>
    <col min="1796" max="1796" width="113" style="54" customWidth="1"/>
    <col min="1797" max="1797" width="176.375" style="54" customWidth="1"/>
    <col min="1798" max="1798" width="213.875" style="54" customWidth="1"/>
    <col min="1799" max="2048" width="8.75" style="54"/>
    <col min="2049" max="2049" width="34.25" style="54" customWidth="1"/>
    <col min="2050" max="2050" width="255.75" style="54" customWidth="1"/>
    <col min="2051" max="2051" width="195.75" style="54" customWidth="1"/>
    <col min="2052" max="2052" width="113" style="54" customWidth="1"/>
    <col min="2053" max="2053" width="176.375" style="54" customWidth="1"/>
    <col min="2054" max="2054" width="213.875" style="54" customWidth="1"/>
    <col min="2055" max="2304" width="8.75" style="54"/>
    <col min="2305" max="2305" width="34.25" style="54" customWidth="1"/>
    <col min="2306" max="2306" width="255.75" style="54" customWidth="1"/>
    <col min="2307" max="2307" width="195.75" style="54" customWidth="1"/>
    <col min="2308" max="2308" width="113" style="54" customWidth="1"/>
    <col min="2309" max="2309" width="176.375" style="54" customWidth="1"/>
    <col min="2310" max="2310" width="213.875" style="54" customWidth="1"/>
    <col min="2311" max="2560" width="8.75" style="54"/>
    <col min="2561" max="2561" width="34.25" style="54" customWidth="1"/>
    <col min="2562" max="2562" width="255.75" style="54" customWidth="1"/>
    <col min="2563" max="2563" width="195.75" style="54" customWidth="1"/>
    <col min="2564" max="2564" width="113" style="54" customWidth="1"/>
    <col min="2565" max="2565" width="176.375" style="54" customWidth="1"/>
    <col min="2566" max="2566" width="213.875" style="54" customWidth="1"/>
    <col min="2567" max="2816" width="8.75" style="54"/>
    <col min="2817" max="2817" width="34.25" style="54" customWidth="1"/>
    <col min="2818" max="2818" width="255.75" style="54" customWidth="1"/>
    <col min="2819" max="2819" width="195.75" style="54" customWidth="1"/>
    <col min="2820" max="2820" width="113" style="54" customWidth="1"/>
    <col min="2821" max="2821" width="176.375" style="54" customWidth="1"/>
    <col min="2822" max="2822" width="213.875" style="54" customWidth="1"/>
    <col min="2823" max="3072" width="8.75" style="54"/>
    <col min="3073" max="3073" width="34.25" style="54" customWidth="1"/>
    <col min="3074" max="3074" width="255.75" style="54" customWidth="1"/>
    <col min="3075" max="3075" width="195.75" style="54" customWidth="1"/>
    <col min="3076" max="3076" width="113" style="54" customWidth="1"/>
    <col min="3077" max="3077" width="176.375" style="54" customWidth="1"/>
    <col min="3078" max="3078" width="213.875" style="54" customWidth="1"/>
    <col min="3079" max="3328" width="8.75" style="54"/>
    <col min="3329" max="3329" width="34.25" style="54" customWidth="1"/>
    <col min="3330" max="3330" width="255.75" style="54" customWidth="1"/>
    <col min="3331" max="3331" width="195.75" style="54" customWidth="1"/>
    <col min="3332" max="3332" width="113" style="54" customWidth="1"/>
    <col min="3333" max="3333" width="176.375" style="54" customWidth="1"/>
    <col min="3334" max="3334" width="213.875" style="54" customWidth="1"/>
    <col min="3335" max="3584" width="8.75" style="54"/>
    <col min="3585" max="3585" width="34.25" style="54" customWidth="1"/>
    <col min="3586" max="3586" width="255.75" style="54" customWidth="1"/>
    <col min="3587" max="3587" width="195.75" style="54" customWidth="1"/>
    <col min="3588" max="3588" width="113" style="54" customWidth="1"/>
    <col min="3589" max="3589" width="176.375" style="54" customWidth="1"/>
    <col min="3590" max="3590" width="213.875" style="54" customWidth="1"/>
    <col min="3591" max="3840" width="8.75" style="54"/>
    <col min="3841" max="3841" width="34.25" style="54" customWidth="1"/>
    <col min="3842" max="3842" width="255.75" style="54" customWidth="1"/>
    <col min="3843" max="3843" width="195.75" style="54" customWidth="1"/>
    <col min="3844" max="3844" width="113" style="54" customWidth="1"/>
    <col min="3845" max="3845" width="176.375" style="54" customWidth="1"/>
    <col min="3846" max="3846" width="213.875" style="54" customWidth="1"/>
    <col min="3847" max="4096" width="8.75" style="54"/>
    <col min="4097" max="4097" width="34.25" style="54" customWidth="1"/>
    <col min="4098" max="4098" width="255.75" style="54" customWidth="1"/>
    <col min="4099" max="4099" width="195.75" style="54" customWidth="1"/>
    <col min="4100" max="4100" width="113" style="54" customWidth="1"/>
    <col min="4101" max="4101" width="176.375" style="54" customWidth="1"/>
    <col min="4102" max="4102" width="213.875" style="54" customWidth="1"/>
    <col min="4103" max="4352" width="8.75" style="54"/>
    <col min="4353" max="4353" width="34.25" style="54" customWidth="1"/>
    <col min="4354" max="4354" width="255.75" style="54" customWidth="1"/>
    <col min="4355" max="4355" width="195.75" style="54" customWidth="1"/>
    <col min="4356" max="4356" width="113" style="54" customWidth="1"/>
    <col min="4357" max="4357" width="176.375" style="54" customWidth="1"/>
    <col min="4358" max="4358" width="213.875" style="54" customWidth="1"/>
    <col min="4359" max="4608" width="8.75" style="54"/>
    <col min="4609" max="4609" width="34.25" style="54" customWidth="1"/>
    <col min="4610" max="4610" width="255.75" style="54" customWidth="1"/>
    <col min="4611" max="4611" width="195.75" style="54" customWidth="1"/>
    <col min="4612" max="4612" width="113" style="54" customWidth="1"/>
    <col min="4613" max="4613" width="176.375" style="54" customWidth="1"/>
    <col min="4614" max="4614" width="213.875" style="54" customWidth="1"/>
    <col min="4615" max="4864" width="8.75" style="54"/>
    <col min="4865" max="4865" width="34.25" style="54" customWidth="1"/>
    <col min="4866" max="4866" width="255.75" style="54" customWidth="1"/>
    <col min="4867" max="4867" width="195.75" style="54" customWidth="1"/>
    <col min="4868" max="4868" width="113" style="54" customWidth="1"/>
    <col min="4869" max="4869" width="176.375" style="54" customWidth="1"/>
    <col min="4870" max="4870" width="213.875" style="54" customWidth="1"/>
    <col min="4871" max="5120" width="8.75" style="54"/>
    <col min="5121" max="5121" width="34.25" style="54" customWidth="1"/>
    <col min="5122" max="5122" width="255.75" style="54" customWidth="1"/>
    <col min="5123" max="5123" width="195.75" style="54" customWidth="1"/>
    <col min="5124" max="5124" width="113" style="54" customWidth="1"/>
    <col min="5125" max="5125" width="176.375" style="54" customWidth="1"/>
    <col min="5126" max="5126" width="213.875" style="54" customWidth="1"/>
    <col min="5127" max="5376" width="8.75" style="54"/>
    <col min="5377" max="5377" width="34.25" style="54" customWidth="1"/>
    <col min="5378" max="5378" width="255.75" style="54" customWidth="1"/>
    <col min="5379" max="5379" width="195.75" style="54" customWidth="1"/>
    <col min="5380" max="5380" width="113" style="54" customWidth="1"/>
    <col min="5381" max="5381" width="176.375" style="54" customWidth="1"/>
    <col min="5382" max="5382" width="213.875" style="54" customWidth="1"/>
    <col min="5383" max="5632" width="8.75" style="54"/>
    <col min="5633" max="5633" width="34.25" style="54" customWidth="1"/>
    <col min="5634" max="5634" width="255.75" style="54" customWidth="1"/>
    <col min="5635" max="5635" width="195.75" style="54" customWidth="1"/>
    <col min="5636" max="5636" width="113" style="54" customWidth="1"/>
    <col min="5637" max="5637" width="176.375" style="54" customWidth="1"/>
    <col min="5638" max="5638" width="213.875" style="54" customWidth="1"/>
    <col min="5639" max="5888" width="8.75" style="54"/>
    <col min="5889" max="5889" width="34.25" style="54" customWidth="1"/>
    <col min="5890" max="5890" width="255.75" style="54" customWidth="1"/>
    <col min="5891" max="5891" width="195.75" style="54" customWidth="1"/>
    <col min="5892" max="5892" width="113" style="54" customWidth="1"/>
    <col min="5893" max="5893" width="176.375" style="54" customWidth="1"/>
    <col min="5894" max="5894" width="213.875" style="54" customWidth="1"/>
    <col min="5895" max="6144" width="8.75" style="54"/>
    <col min="6145" max="6145" width="34.25" style="54" customWidth="1"/>
    <col min="6146" max="6146" width="255.75" style="54" customWidth="1"/>
    <col min="6147" max="6147" width="195.75" style="54" customWidth="1"/>
    <col min="6148" max="6148" width="113" style="54" customWidth="1"/>
    <col min="6149" max="6149" width="176.375" style="54" customWidth="1"/>
    <col min="6150" max="6150" width="213.875" style="54" customWidth="1"/>
    <col min="6151" max="6400" width="8.75" style="54"/>
    <col min="6401" max="6401" width="34.25" style="54" customWidth="1"/>
    <col min="6402" max="6402" width="255.75" style="54" customWidth="1"/>
    <col min="6403" max="6403" width="195.75" style="54" customWidth="1"/>
    <col min="6404" max="6404" width="113" style="54" customWidth="1"/>
    <col min="6405" max="6405" width="176.375" style="54" customWidth="1"/>
    <col min="6406" max="6406" width="213.875" style="54" customWidth="1"/>
    <col min="6407" max="6656" width="8.75" style="54"/>
    <col min="6657" max="6657" width="34.25" style="54" customWidth="1"/>
    <col min="6658" max="6658" width="255.75" style="54" customWidth="1"/>
    <col min="6659" max="6659" width="195.75" style="54" customWidth="1"/>
    <col min="6660" max="6660" width="113" style="54" customWidth="1"/>
    <col min="6661" max="6661" width="176.375" style="54" customWidth="1"/>
    <col min="6662" max="6662" width="213.875" style="54" customWidth="1"/>
    <col min="6663" max="6912" width="8.75" style="54"/>
    <col min="6913" max="6913" width="34.25" style="54" customWidth="1"/>
    <col min="6914" max="6914" width="255.75" style="54" customWidth="1"/>
    <col min="6915" max="6915" width="195.75" style="54" customWidth="1"/>
    <col min="6916" max="6916" width="113" style="54" customWidth="1"/>
    <col min="6917" max="6917" width="176.375" style="54" customWidth="1"/>
    <col min="6918" max="6918" width="213.875" style="54" customWidth="1"/>
    <col min="6919" max="7168" width="8.75" style="54"/>
    <col min="7169" max="7169" width="34.25" style="54" customWidth="1"/>
    <col min="7170" max="7170" width="255.75" style="54" customWidth="1"/>
    <col min="7171" max="7171" width="195.75" style="54" customWidth="1"/>
    <col min="7172" max="7172" width="113" style="54" customWidth="1"/>
    <col min="7173" max="7173" width="176.375" style="54" customWidth="1"/>
    <col min="7174" max="7174" width="213.875" style="54" customWidth="1"/>
    <col min="7175" max="7424" width="8.75" style="54"/>
    <col min="7425" max="7425" width="34.25" style="54" customWidth="1"/>
    <col min="7426" max="7426" width="255.75" style="54" customWidth="1"/>
    <col min="7427" max="7427" width="195.75" style="54" customWidth="1"/>
    <col min="7428" max="7428" width="113" style="54" customWidth="1"/>
    <col min="7429" max="7429" width="176.375" style="54" customWidth="1"/>
    <col min="7430" max="7430" width="213.875" style="54" customWidth="1"/>
    <col min="7431" max="7680" width="8.75" style="54"/>
    <col min="7681" max="7681" width="34.25" style="54" customWidth="1"/>
    <col min="7682" max="7682" width="255.75" style="54" customWidth="1"/>
    <col min="7683" max="7683" width="195.75" style="54" customWidth="1"/>
    <col min="7684" max="7684" width="113" style="54" customWidth="1"/>
    <col min="7685" max="7685" width="176.375" style="54" customWidth="1"/>
    <col min="7686" max="7686" width="213.875" style="54" customWidth="1"/>
    <col min="7687" max="7936" width="8.75" style="54"/>
    <col min="7937" max="7937" width="34.25" style="54" customWidth="1"/>
    <col min="7938" max="7938" width="255.75" style="54" customWidth="1"/>
    <col min="7939" max="7939" width="195.75" style="54" customWidth="1"/>
    <col min="7940" max="7940" width="113" style="54" customWidth="1"/>
    <col min="7941" max="7941" width="176.375" style="54" customWidth="1"/>
    <col min="7942" max="7942" width="213.875" style="54" customWidth="1"/>
    <col min="7943" max="8192" width="8.75" style="54"/>
    <col min="8193" max="8193" width="34.25" style="54" customWidth="1"/>
    <col min="8194" max="8194" width="255.75" style="54" customWidth="1"/>
    <col min="8195" max="8195" width="195.75" style="54" customWidth="1"/>
    <col min="8196" max="8196" width="113" style="54" customWidth="1"/>
    <col min="8197" max="8197" width="176.375" style="54" customWidth="1"/>
    <col min="8198" max="8198" width="213.875" style="54" customWidth="1"/>
    <col min="8199" max="8448" width="8.75" style="54"/>
    <col min="8449" max="8449" width="34.25" style="54" customWidth="1"/>
    <col min="8450" max="8450" width="255.75" style="54" customWidth="1"/>
    <col min="8451" max="8451" width="195.75" style="54" customWidth="1"/>
    <col min="8452" max="8452" width="113" style="54" customWidth="1"/>
    <col min="8453" max="8453" width="176.375" style="54" customWidth="1"/>
    <col min="8454" max="8454" width="213.875" style="54" customWidth="1"/>
    <col min="8455" max="8704" width="8.75" style="54"/>
    <col min="8705" max="8705" width="34.25" style="54" customWidth="1"/>
    <col min="8706" max="8706" width="255.75" style="54" customWidth="1"/>
    <col min="8707" max="8707" width="195.75" style="54" customWidth="1"/>
    <col min="8708" max="8708" width="113" style="54" customWidth="1"/>
    <col min="8709" max="8709" width="176.375" style="54" customWidth="1"/>
    <col min="8710" max="8710" width="213.875" style="54" customWidth="1"/>
    <col min="8711" max="8960" width="8.75" style="54"/>
    <col min="8961" max="8961" width="34.25" style="54" customWidth="1"/>
    <col min="8962" max="8962" width="255.75" style="54" customWidth="1"/>
    <col min="8963" max="8963" width="195.75" style="54" customWidth="1"/>
    <col min="8964" max="8964" width="113" style="54" customWidth="1"/>
    <col min="8965" max="8965" width="176.375" style="54" customWidth="1"/>
    <col min="8966" max="8966" width="213.875" style="54" customWidth="1"/>
    <col min="8967" max="9216" width="8.75" style="54"/>
    <col min="9217" max="9217" width="34.25" style="54" customWidth="1"/>
    <col min="9218" max="9218" width="255.75" style="54" customWidth="1"/>
    <col min="9219" max="9219" width="195.75" style="54" customWidth="1"/>
    <col min="9220" max="9220" width="113" style="54" customWidth="1"/>
    <col min="9221" max="9221" width="176.375" style="54" customWidth="1"/>
    <col min="9222" max="9222" width="213.875" style="54" customWidth="1"/>
    <col min="9223" max="9472" width="8.75" style="54"/>
    <col min="9473" max="9473" width="34.25" style="54" customWidth="1"/>
    <col min="9474" max="9474" width="255.75" style="54" customWidth="1"/>
    <col min="9475" max="9475" width="195.75" style="54" customWidth="1"/>
    <col min="9476" max="9476" width="113" style="54" customWidth="1"/>
    <col min="9477" max="9477" width="176.375" style="54" customWidth="1"/>
    <col min="9478" max="9478" width="213.875" style="54" customWidth="1"/>
    <col min="9479" max="9728" width="8.75" style="54"/>
    <col min="9729" max="9729" width="34.25" style="54" customWidth="1"/>
    <col min="9730" max="9730" width="255.75" style="54" customWidth="1"/>
    <col min="9731" max="9731" width="195.75" style="54" customWidth="1"/>
    <col min="9732" max="9732" width="113" style="54" customWidth="1"/>
    <col min="9733" max="9733" width="176.375" style="54" customWidth="1"/>
    <col min="9734" max="9734" width="213.875" style="54" customWidth="1"/>
    <col min="9735" max="9984" width="8.75" style="54"/>
    <col min="9985" max="9985" width="34.25" style="54" customWidth="1"/>
    <col min="9986" max="9986" width="255.75" style="54" customWidth="1"/>
    <col min="9987" max="9987" width="195.75" style="54" customWidth="1"/>
    <col min="9988" max="9988" width="113" style="54" customWidth="1"/>
    <col min="9989" max="9989" width="176.375" style="54" customWidth="1"/>
    <col min="9990" max="9990" width="213.875" style="54" customWidth="1"/>
    <col min="9991" max="10240" width="8.75" style="54"/>
    <col min="10241" max="10241" width="34.25" style="54" customWidth="1"/>
    <col min="10242" max="10242" width="255.75" style="54" customWidth="1"/>
    <col min="10243" max="10243" width="195.75" style="54" customWidth="1"/>
    <col min="10244" max="10244" width="113" style="54" customWidth="1"/>
    <col min="10245" max="10245" width="176.375" style="54" customWidth="1"/>
    <col min="10246" max="10246" width="213.875" style="54" customWidth="1"/>
    <col min="10247" max="10496" width="8.75" style="54"/>
    <col min="10497" max="10497" width="34.25" style="54" customWidth="1"/>
    <col min="10498" max="10498" width="255.75" style="54" customWidth="1"/>
    <col min="10499" max="10499" width="195.75" style="54" customWidth="1"/>
    <col min="10500" max="10500" width="113" style="54" customWidth="1"/>
    <col min="10501" max="10501" width="176.375" style="54" customWidth="1"/>
    <col min="10502" max="10502" width="213.875" style="54" customWidth="1"/>
    <col min="10503" max="10752" width="8.75" style="54"/>
    <col min="10753" max="10753" width="34.25" style="54" customWidth="1"/>
    <col min="10754" max="10754" width="255.75" style="54" customWidth="1"/>
    <col min="10755" max="10755" width="195.75" style="54" customWidth="1"/>
    <col min="10756" max="10756" width="113" style="54" customWidth="1"/>
    <col min="10757" max="10757" width="176.375" style="54" customWidth="1"/>
    <col min="10758" max="10758" width="213.875" style="54" customWidth="1"/>
    <col min="10759" max="11008" width="8.75" style="54"/>
    <col min="11009" max="11009" width="34.25" style="54" customWidth="1"/>
    <col min="11010" max="11010" width="255.75" style="54" customWidth="1"/>
    <col min="11011" max="11011" width="195.75" style="54" customWidth="1"/>
    <col min="11012" max="11012" width="113" style="54" customWidth="1"/>
    <col min="11013" max="11013" width="176.375" style="54" customWidth="1"/>
    <col min="11014" max="11014" width="213.875" style="54" customWidth="1"/>
    <col min="11015" max="11264" width="8.75" style="54"/>
    <col min="11265" max="11265" width="34.25" style="54" customWidth="1"/>
    <col min="11266" max="11266" width="255.75" style="54" customWidth="1"/>
    <col min="11267" max="11267" width="195.75" style="54" customWidth="1"/>
    <col min="11268" max="11268" width="113" style="54" customWidth="1"/>
    <col min="11269" max="11269" width="176.375" style="54" customWidth="1"/>
    <col min="11270" max="11270" width="213.875" style="54" customWidth="1"/>
    <col min="11271" max="11520" width="8.75" style="54"/>
    <col min="11521" max="11521" width="34.25" style="54" customWidth="1"/>
    <col min="11522" max="11522" width="255.75" style="54" customWidth="1"/>
    <col min="11523" max="11523" width="195.75" style="54" customWidth="1"/>
    <col min="11524" max="11524" width="113" style="54" customWidth="1"/>
    <col min="11525" max="11525" width="176.375" style="54" customWidth="1"/>
    <col min="11526" max="11526" width="213.875" style="54" customWidth="1"/>
    <col min="11527" max="11776" width="8.75" style="54"/>
    <col min="11777" max="11777" width="34.25" style="54" customWidth="1"/>
    <col min="11778" max="11778" width="255.75" style="54" customWidth="1"/>
    <col min="11779" max="11779" width="195.75" style="54" customWidth="1"/>
    <col min="11780" max="11780" width="113" style="54" customWidth="1"/>
    <col min="11781" max="11781" width="176.375" style="54" customWidth="1"/>
    <col min="11782" max="11782" width="213.875" style="54" customWidth="1"/>
    <col min="11783" max="12032" width="8.75" style="54"/>
    <col min="12033" max="12033" width="34.25" style="54" customWidth="1"/>
    <col min="12034" max="12034" width="255.75" style="54" customWidth="1"/>
    <col min="12035" max="12035" width="195.75" style="54" customWidth="1"/>
    <col min="12036" max="12036" width="113" style="54" customWidth="1"/>
    <col min="12037" max="12037" width="176.375" style="54" customWidth="1"/>
    <col min="12038" max="12038" width="213.875" style="54" customWidth="1"/>
    <col min="12039" max="12288" width="8.75" style="54"/>
    <col min="12289" max="12289" width="34.25" style="54" customWidth="1"/>
    <col min="12290" max="12290" width="255.75" style="54" customWidth="1"/>
    <col min="12291" max="12291" width="195.75" style="54" customWidth="1"/>
    <col min="12292" max="12292" width="113" style="54" customWidth="1"/>
    <col min="12293" max="12293" width="176.375" style="54" customWidth="1"/>
    <col min="12294" max="12294" width="213.875" style="54" customWidth="1"/>
    <col min="12295" max="12544" width="8.75" style="54"/>
    <col min="12545" max="12545" width="34.25" style="54" customWidth="1"/>
    <col min="12546" max="12546" width="255.75" style="54" customWidth="1"/>
    <col min="12547" max="12547" width="195.75" style="54" customWidth="1"/>
    <col min="12548" max="12548" width="113" style="54" customWidth="1"/>
    <col min="12549" max="12549" width="176.375" style="54" customWidth="1"/>
    <col min="12550" max="12550" width="213.875" style="54" customWidth="1"/>
    <col min="12551" max="12800" width="8.75" style="54"/>
    <col min="12801" max="12801" width="34.25" style="54" customWidth="1"/>
    <col min="12802" max="12802" width="255.75" style="54" customWidth="1"/>
    <col min="12803" max="12803" width="195.75" style="54" customWidth="1"/>
    <col min="12804" max="12804" width="113" style="54" customWidth="1"/>
    <col min="12805" max="12805" width="176.375" style="54" customWidth="1"/>
    <col min="12806" max="12806" width="213.875" style="54" customWidth="1"/>
    <col min="12807" max="13056" width="8.75" style="54"/>
    <col min="13057" max="13057" width="34.25" style="54" customWidth="1"/>
    <col min="13058" max="13058" width="255.75" style="54" customWidth="1"/>
    <col min="13059" max="13059" width="195.75" style="54" customWidth="1"/>
    <col min="13060" max="13060" width="113" style="54" customWidth="1"/>
    <col min="13061" max="13061" width="176.375" style="54" customWidth="1"/>
    <col min="13062" max="13062" width="213.875" style="54" customWidth="1"/>
    <col min="13063" max="13312" width="8.75" style="54"/>
    <col min="13313" max="13313" width="34.25" style="54" customWidth="1"/>
    <col min="13314" max="13314" width="255.75" style="54" customWidth="1"/>
    <col min="13315" max="13315" width="195.75" style="54" customWidth="1"/>
    <col min="13316" max="13316" width="113" style="54" customWidth="1"/>
    <col min="13317" max="13317" width="176.375" style="54" customWidth="1"/>
    <col min="13318" max="13318" width="213.875" style="54" customWidth="1"/>
    <col min="13319" max="13568" width="8.75" style="54"/>
    <col min="13569" max="13569" width="34.25" style="54" customWidth="1"/>
    <col min="13570" max="13570" width="255.75" style="54" customWidth="1"/>
    <col min="13571" max="13571" width="195.75" style="54" customWidth="1"/>
    <col min="13572" max="13572" width="113" style="54" customWidth="1"/>
    <col min="13573" max="13573" width="176.375" style="54" customWidth="1"/>
    <col min="13574" max="13574" width="213.875" style="54" customWidth="1"/>
    <col min="13575" max="13824" width="8.75" style="54"/>
    <col min="13825" max="13825" width="34.25" style="54" customWidth="1"/>
    <col min="13826" max="13826" width="255.75" style="54" customWidth="1"/>
    <col min="13827" max="13827" width="195.75" style="54" customWidth="1"/>
    <col min="13828" max="13828" width="113" style="54" customWidth="1"/>
    <col min="13829" max="13829" width="176.375" style="54" customWidth="1"/>
    <col min="13830" max="13830" width="213.875" style="54" customWidth="1"/>
    <col min="13831" max="14080" width="8.75" style="54"/>
    <col min="14081" max="14081" width="34.25" style="54" customWidth="1"/>
    <col min="14082" max="14082" width="255.75" style="54" customWidth="1"/>
    <col min="14083" max="14083" width="195.75" style="54" customWidth="1"/>
    <col min="14084" max="14084" width="113" style="54" customWidth="1"/>
    <col min="14085" max="14085" width="176.375" style="54" customWidth="1"/>
    <col min="14086" max="14086" width="213.875" style="54" customWidth="1"/>
    <col min="14087" max="14336" width="8.75" style="54"/>
    <col min="14337" max="14337" width="34.25" style="54" customWidth="1"/>
    <col min="14338" max="14338" width="255.75" style="54" customWidth="1"/>
    <col min="14339" max="14339" width="195.75" style="54" customWidth="1"/>
    <col min="14340" max="14340" width="113" style="54" customWidth="1"/>
    <col min="14341" max="14341" width="176.375" style="54" customWidth="1"/>
    <col min="14342" max="14342" width="213.875" style="54" customWidth="1"/>
    <col min="14343" max="14592" width="8.75" style="54"/>
    <col min="14593" max="14593" width="34.25" style="54" customWidth="1"/>
    <col min="14594" max="14594" width="255.75" style="54" customWidth="1"/>
    <col min="14595" max="14595" width="195.75" style="54" customWidth="1"/>
    <col min="14596" max="14596" width="113" style="54" customWidth="1"/>
    <col min="14597" max="14597" width="176.375" style="54" customWidth="1"/>
    <col min="14598" max="14598" width="213.875" style="54" customWidth="1"/>
    <col min="14599" max="14848" width="8.75" style="54"/>
    <col min="14849" max="14849" width="34.25" style="54" customWidth="1"/>
    <col min="14850" max="14850" width="255.75" style="54" customWidth="1"/>
    <col min="14851" max="14851" width="195.75" style="54" customWidth="1"/>
    <col min="14852" max="14852" width="113" style="54" customWidth="1"/>
    <col min="14853" max="14853" width="176.375" style="54" customWidth="1"/>
    <col min="14854" max="14854" width="213.875" style="54" customWidth="1"/>
    <col min="14855" max="15104" width="8.75" style="54"/>
    <col min="15105" max="15105" width="34.25" style="54" customWidth="1"/>
    <col min="15106" max="15106" width="255.75" style="54" customWidth="1"/>
    <col min="15107" max="15107" width="195.75" style="54" customWidth="1"/>
    <col min="15108" max="15108" width="113" style="54" customWidth="1"/>
    <col min="15109" max="15109" width="176.375" style="54" customWidth="1"/>
    <col min="15110" max="15110" width="213.875" style="54" customWidth="1"/>
    <col min="15111" max="15360" width="8.75" style="54"/>
    <col min="15361" max="15361" width="34.25" style="54" customWidth="1"/>
    <col min="15362" max="15362" width="255.75" style="54" customWidth="1"/>
    <col min="15363" max="15363" width="195.75" style="54" customWidth="1"/>
    <col min="15364" max="15364" width="113" style="54" customWidth="1"/>
    <col min="15365" max="15365" width="176.375" style="54" customWidth="1"/>
    <col min="15366" max="15366" width="213.875" style="54" customWidth="1"/>
    <col min="15367" max="15616" width="8.75" style="54"/>
    <col min="15617" max="15617" width="34.25" style="54" customWidth="1"/>
    <col min="15618" max="15618" width="255.75" style="54" customWidth="1"/>
    <col min="15619" max="15619" width="195.75" style="54" customWidth="1"/>
    <col min="15620" max="15620" width="113" style="54" customWidth="1"/>
    <col min="15621" max="15621" width="176.375" style="54" customWidth="1"/>
    <col min="15622" max="15622" width="213.875" style="54" customWidth="1"/>
    <col min="15623" max="15872" width="8.75" style="54"/>
    <col min="15873" max="15873" width="34.25" style="54" customWidth="1"/>
    <col min="15874" max="15874" width="255.75" style="54" customWidth="1"/>
    <col min="15875" max="15875" width="195.75" style="54" customWidth="1"/>
    <col min="15876" max="15876" width="113" style="54" customWidth="1"/>
    <col min="15877" max="15877" width="176.375" style="54" customWidth="1"/>
    <col min="15878" max="15878" width="213.875" style="54" customWidth="1"/>
    <col min="15879" max="16128" width="8.75" style="54"/>
    <col min="16129" max="16129" width="34.25" style="54" customWidth="1"/>
    <col min="16130" max="16130" width="255.75" style="54" customWidth="1"/>
    <col min="16131" max="16131" width="195.75" style="54" customWidth="1"/>
    <col min="16132" max="16132" width="113" style="54" customWidth="1"/>
    <col min="16133" max="16133" width="176.375" style="54" customWidth="1"/>
    <col min="16134" max="16134" width="213.875" style="54" customWidth="1"/>
    <col min="16135" max="16384" width="8.75" style="54"/>
  </cols>
  <sheetData>
    <row r="1" spans="1:6" ht="100.5" x14ac:dyDescent="0.25">
      <c r="A1" s="91" t="s">
        <v>284</v>
      </c>
      <c r="B1" s="92"/>
      <c r="C1" s="92"/>
      <c r="D1" s="92"/>
      <c r="E1" s="92"/>
      <c r="F1" s="93"/>
    </row>
    <row r="2" spans="1:6" ht="100.5" x14ac:dyDescent="0.25">
      <c r="A2" s="55" t="s">
        <v>201</v>
      </c>
      <c r="B2" s="55" t="s">
        <v>202</v>
      </c>
      <c r="C2" s="55" t="s">
        <v>203</v>
      </c>
      <c r="D2" s="55" t="s">
        <v>204</v>
      </c>
      <c r="E2" s="55" t="s">
        <v>205</v>
      </c>
      <c r="F2" s="55" t="s">
        <v>206</v>
      </c>
    </row>
    <row r="3" spans="1:6" ht="201" x14ac:dyDescent="0.25">
      <c r="A3" s="37">
        <v>1</v>
      </c>
      <c r="B3" s="56" t="s">
        <v>207</v>
      </c>
      <c r="C3" s="39" t="s">
        <v>208</v>
      </c>
      <c r="D3" s="40">
        <v>4000000</v>
      </c>
      <c r="E3" s="39" t="s">
        <v>209</v>
      </c>
      <c r="F3" s="41" t="s">
        <v>70</v>
      </c>
    </row>
    <row r="4" spans="1:6" ht="213" customHeight="1" x14ac:dyDescent="0.25">
      <c r="A4" s="37">
        <v>2</v>
      </c>
      <c r="B4" s="56" t="s">
        <v>210</v>
      </c>
      <c r="C4" s="39" t="s">
        <v>211</v>
      </c>
      <c r="D4" s="40">
        <v>15500000</v>
      </c>
      <c r="E4" s="39" t="s">
        <v>212</v>
      </c>
      <c r="F4" s="41" t="s">
        <v>70</v>
      </c>
    </row>
    <row r="5" spans="1:6" ht="100.5" x14ac:dyDescent="0.25">
      <c r="A5" s="37">
        <v>3</v>
      </c>
      <c r="B5" s="56" t="s">
        <v>213</v>
      </c>
      <c r="C5" s="39" t="s">
        <v>214</v>
      </c>
      <c r="D5" s="40">
        <v>1755000</v>
      </c>
      <c r="E5" s="39" t="s">
        <v>212</v>
      </c>
      <c r="F5" s="41" t="s">
        <v>70</v>
      </c>
    </row>
    <row r="6" spans="1:6" ht="100.5" x14ac:dyDescent="0.25">
      <c r="A6" s="37">
        <v>4</v>
      </c>
      <c r="B6" s="56" t="s">
        <v>215</v>
      </c>
      <c r="C6" s="39" t="s">
        <v>216</v>
      </c>
      <c r="D6" s="40">
        <v>3745000</v>
      </c>
      <c r="E6" s="39" t="s">
        <v>212</v>
      </c>
      <c r="F6" s="41" t="s">
        <v>70</v>
      </c>
    </row>
    <row r="7" spans="1:6" ht="201" x14ac:dyDescent="0.25">
      <c r="A7" s="37">
        <v>5</v>
      </c>
      <c r="B7" s="56" t="s">
        <v>217</v>
      </c>
      <c r="C7" s="39" t="s">
        <v>216</v>
      </c>
      <c r="D7" s="40">
        <v>4000000</v>
      </c>
      <c r="E7" s="39" t="s">
        <v>218</v>
      </c>
      <c r="F7" s="41" t="s">
        <v>70</v>
      </c>
    </row>
    <row r="8" spans="1:6" ht="100.5" x14ac:dyDescent="0.25">
      <c r="A8" s="37">
        <v>6</v>
      </c>
      <c r="B8" s="56" t="s">
        <v>219</v>
      </c>
      <c r="C8" s="39" t="s">
        <v>216</v>
      </c>
      <c r="D8" s="40">
        <v>8300000</v>
      </c>
      <c r="E8" s="39" t="s">
        <v>220</v>
      </c>
      <c r="F8" s="41" t="s">
        <v>70</v>
      </c>
    </row>
    <row r="9" spans="1:6" ht="402" x14ac:dyDescent="0.25">
      <c r="A9" s="37">
        <v>7</v>
      </c>
      <c r="B9" s="57" t="s">
        <v>221</v>
      </c>
      <c r="C9" s="39" t="s">
        <v>216</v>
      </c>
      <c r="D9" s="40">
        <v>10000000</v>
      </c>
      <c r="E9" s="39" t="s">
        <v>222</v>
      </c>
      <c r="F9" s="41" t="s">
        <v>70</v>
      </c>
    </row>
    <row r="10" spans="1:6" ht="201" x14ac:dyDescent="0.25">
      <c r="A10" s="37">
        <v>8</v>
      </c>
      <c r="B10" s="57" t="s">
        <v>223</v>
      </c>
      <c r="C10" s="39" t="s">
        <v>216</v>
      </c>
      <c r="D10" s="40">
        <v>6394000</v>
      </c>
      <c r="E10" s="39" t="s">
        <v>222</v>
      </c>
      <c r="F10" s="41" t="s">
        <v>70</v>
      </c>
    </row>
    <row r="11" spans="1:6" ht="100.5" x14ac:dyDescent="0.25">
      <c r="A11" s="37">
        <v>9</v>
      </c>
      <c r="B11" s="56" t="s">
        <v>224</v>
      </c>
      <c r="C11" s="39" t="s">
        <v>216</v>
      </c>
      <c r="D11" s="40">
        <v>3000000</v>
      </c>
      <c r="E11" s="39" t="s">
        <v>222</v>
      </c>
      <c r="F11" s="41" t="s">
        <v>70</v>
      </c>
    </row>
    <row r="12" spans="1:6" ht="100.5" x14ac:dyDescent="0.25">
      <c r="A12" s="37">
        <v>10</v>
      </c>
      <c r="B12" s="56" t="s">
        <v>225</v>
      </c>
      <c r="C12" s="39" t="s">
        <v>226</v>
      </c>
      <c r="D12" s="40">
        <v>1240000</v>
      </c>
      <c r="E12" s="39" t="s">
        <v>222</v>
      </c>
      <c r="F12" s="41" t="s">
        <v>80</v>
      </c>
    </row>
    <row r="13" spans="1:6" ht="100.5" x14ac:dyDescent="0.25">
      <c r="A13" s="37">
        <v>11</v>
      </c>
      <c r="B13" s="56" t="s">
        <v>227</v>
      </c>
      <c r="C13" s="39" t="s">
        <v>228</v>
      </c>
      <c r="D13" s="40">
        <v>1500000</v>
      </c>
      <c r="E13" s="39" t="s">
        <v>229</v>
      </c>
      <c r="F13" s="41" t="s">
        <v>80</v>
      </c>
    </row>
    <row r="14" spans="1:6" ht="239.25" customHeight="1" x14ac:dyDescent="0.25">
      <c r="A14" s="37">
        <v>12</v>
      </c>
      <c r="B14" s="58" t="s">
        <v>230</v>
      </c>
      <c r="C14" s="39" t="s">
        <v>226</v>
      </c>
      <c r="D14" s="40">
        <v>950000</v>
      </c>
      <c r="E14" s="39" t="s">
        <v>231</v>
      </c>
      <c r="F14" s="41" t="s">
        <v>80</v>
      </c>
    </row>
    <row r="15" spans="1:6" ht="201" x14ac:dyDescent="0.25">
      <c r="A15" s="37">
        <v>13</v>
      </c>
      <c r="B15" s="57" t="s">
        <v>232</v>
      </c>
      <c r="C15" s="39" t="s">
        <v>20</v>
      </c>
      <c r="D15" s="40">
        <v>1377000</v>
      </c>
      <c r="E15" s="39" t="s">
        <v>222</v>
      </c>
      <c r="F15" s="46" t="s">
        <v>233</v>
      </c>
    </row>
    <row r="16" spans="1:6" ht="172.5" customHeight="1" x14ac:dyDescent="0.25">
      <c r="A16" s="37">
        <v>14</v>
      </c>
      <c r="B16" s="57" t="s">
        <v>234</v>
      </c>
      <c r="C16" s="39" t="s">
        <v>235</v>
      </c>
      <c r="D16" s="40">
        <v>88000</v>
      </c>
      <c r="E16" s="39" t="s">
        <v>236</v>
      </c>
      <c r="F16" s="46" t="s">
        <v>237</v>
      </c>
    </row>
    <row r="17" spans="1:6" ht="201" x14ac:dyDescent="0.25">
      <c r="A17" s="37">
        <v>15</v>
      </c>
      <c r="B17" s="57" t="s">
        <v>238</v>
      </c>
      <c r="C17" s="39" t="s">
        <v>51</v>
      </c>
      <c r="D17" s="40">
        <v>760000</v>
      </c>
      <c r="E17" s="39" t="s">
        <v>239</v>
      </c>
      <c r="F17" s="41" t="s">
        <v>240</v>
      </c>
    </row>
    <row r="18" spans="1:6" ht="100.5" x14ac:dyDescent="0.25">
      <c r="A18" s="37">
        <v>16</v>
      </c>
      <c r="B18" s="56" t="s">
        <v>241</v>
      </c>
      <c r="C18" s="39" t="s">
        <v>46</v>
      </c>
      <c r="D18" s="40">
        <v>940000</v>
      </c>
      <c r="E18" s="39" t="s">
        <v>242</v>
      </c>
      <c r="F18" s="41" t="s">
        <v>243</v>
      </c>
    </row>
    <row r="19" spans="1:6" ht="100.5" x14ac:dyDescent="0.25">
      <c r="A19" s="37">
        <v>17</v>
      </c>
      <c r="B19" s="56" t="s">
        <v>244</v>
      </c>
      <c r="C19" s="39" t="s">
        <v>46</v>
      </c>
      <c r="D19" s="40">
        <v>80000</v>
      </c>
      <c r="E19" s="39" t="s">
        <v>242</v>
      </c>
      <c r="F19" s="41" t="s">
        <v>243</v>
      </c>
    </row>
    <row r="20" spans="1:6" ht="201" x14ac:dyDescent="0.25">
      <c r="A20" s="37">
        <v>18</v>
      </c>
      <c r="B20" s="59" t="s">
        <v>245</v>
      </c>
      <c r="C20" s="39" t="s">
        <v>39</v>
      </c>
      <c r="D20" s="40">
        <v>90000</v>
      </c>
      <c r="E20" s="39" t="s">
        <v>246</v>
      </c>
      <c r="F20" s="41" t="s">
        <v>247</v>
      </c>
    </row>
    <row r="21" spans="1:6" ht="100.5" x14ac:dyDescent="0.25">
      <c r="A21" s="37">
        <v>19</v>
      </c>
      <c r="B21" s="60" t="s">
        <v>248</v>
      </c>
      <c r="C21" s="39" t="s">
        <v>39</v>
      </c>
      <c r="D21" s="40">
        <v>130000</v>
      </c>
      <c r="E21" s="39" t="s">
        <v>246</v>
      </c>
      <c r="F21" s="41" t="s">
        <v>247</v>
      </c>
    </row>
    <row r="22" spans="1:6" ht="100.5" x14ac:dyDescent="0.25">
      <c r="A22" s="37">
        <v>20</v>
      </c>
      <c r="B22" s="60" t="s">
        <v>249</v>
      </c>
      <c r="C22" s="39" t="s">
        <v>39</v>
      </c>
      <c r="D22" s="40">
        <v>60000</v>
      </c>
      <c r="E22" s="39" t="s">
        <v>246</v>
      </c>
      <c r="F22" s="41" t="s">
        <v>247</v>
      </c>
    </row>
    <row r="23" spans="1:6" ht="201" x14ac:dyDescent="0.25">
      <c r="A23" s="37">
        <v>21</v>
      </c>
      <c r="B23" s="57" t="s">
        <v>250</v>
      </c>
      <c r="C23" s="39" t="s">
        <v>39</v>
      </c>
      <c r="D23" s="40">
        <v>300000</v>
      </c>
      <c r="E23" s="39" t="s">
        <v>246</v>
      </c>
      <c r="F23" s="41" t="s">
        <v>247</v>
      </c>
    </row>
    <row r="24" spans="1:6" ht="201" x14ac:dyDescent="0.25">
      <c r="A24" s="37">
        <v>22</v>
      </c>
      <c r="B24" s="57" t="s">
        <v>251</v>
      </c>
      <c r="C24" s="39" t="s">
        <v>39</v>
      </c>
      <c r="D24" s="40">
        <v>170000</v>
      </c>
      <c r="E24" s="39" t="s">
        <v>246</v>
      </c>
      <c r="F24" s="41" t="s">
        <v>247</v>
      </c>
    </row>
    <row r="25" spans="1:6" ht="100.5" x14ac:dyDescent="0.25">
      <c r="A25" s="37">
        <v>23</v>
      </c>
      <c r="B25" s="60" t="s">
        <v>252</v>
      </c>
      <c r="C25" s="39" t="s">
        <v>39</v>
      </c>
      <c r="D25" s="40">
        <v>90000</v>
      </c>
      <c r="E25" s="39" t="s">
        <v>246</v>
      </c>
      <c r="F25" s="41" t="s">
        <v>247</v>
      </c>
    </row>
    <row r="26" spans="1:6" ht="100.5" x14ac:dyDescent="0.25">
      <c r="A26" s="94" t="s">
        <v>253</v>
      </c>
      <c r="B26" s="61" t="s">
        <v>254</v>
      </c>
      <c r="C26" s="62"/>
      <c r="D26" s="63">
        <f>SUM(D3:D11)</f>
        <v>56694000</v>
      </c>
      <c r="E26" s="64"/>
      <c r="F26" s="41" t="s">
        <v>255</v>
      </c>
    </row>
    <row r="27" spans="1:6" ht="100.5" x14ac:dyDescent="0.25">
      <c r="A27" s="96"/>
      <c r="B27" s="61" t="s">
        <v>256</v>
      </c>
      <c r="C27" s="62"/>
      <c r="D27" s="63">
        <f>SUM(D12:D14)</f>
        <v>3690000</v>
      </c>
      <c r="E27" s="64"/>
      <c r="F27" s="41" t="s">
        <v>255</v>
      </c>
    </row>
    <row r="28" spans="1:6" ht="100.5" x14ac:dyDescent="0.25">
      <c r="A28" s="96"/>
      <c r="B28" s="61" t="s">
        <v>257</v>
      </c>
      <c r="C28" s="62"/>
      <c r="D28" s="65">
        <f>SUM(D15:D25)</f>
        <v>4085000</v>
      </c>
      <c r="E28" s="64"/>
      <c r="F28" s="41" t="s">
        <v>258</v>
      </c>
    </row>
    <row r="29" spans="1:6" ht="100.5" x14ac:dyDescent="0.25">
      <c r="A29" s="60" t="s">
        <v>259</v>
      </c>
      <c r="B29" s="61" t="s">
        <v>260</v>
      </c>
      <c r="C29" s="62"/>
      <c r="D29" s="65">
        <f>SUM(D26:D28)</f>
        <v>64469000</v>
      </c>
      <c r="E29" s="64"/>
      <c r="F29" s="64"/>
    </row>
    <row r="30" spans="1:6" s="66" customFormat="1" ht="100.5" x14ac:dyDescent="0.25">
      <c r="A30" s="66" t="s">
        <v>175</v>
      </c>
      <c r="B30" s="97" t="s">
        <v>261</v>
      </c>
      <c r="C30" s="97"/>
      <c r="D30" s="97"/>
      <c r="E30" s="97"/>
      <c r="F30" s="97"/>
    </row>
    <row r="31" spans="1:6" ht="52.35" customHeight="1" x14ac:dyDescent="0.25">
      <c r="B31" s="98"/>
      <c r="C31" s="98"/>
      <c r="D31" s="98"/>
      <c r="E31" s="98"/>
      <c r="F31" s="98"/>
    </row>
    <row r="32" spans="1:6" x14ac:dyDescent="0.25">
      <c r="B32" s="98"/>
      <c r="C32" s="98"/>
      <c r="D32" s="98"/>
      <c r="E32" s="98"/>
      <c r="F32" s="98"/>
    </row>
    <row r="33" s="54" customFormat="1" ht="52.35" customHeight="1" x14ac:dyDescent="0.25"/>
    <row r="34" s="54" customFormat="1" ht="52.35" customHeight="1" x14ac:dyDescent="0.25"/>
    <row r="35" s="54" customFormat="1" ht="48.6" customHeight="1" x14ac:dyDescent="0.25"/>
    <row r="36" s="54" customFormat="1" ht="48.6" customHeight="1" x14ac:dyDescent="0.25"/>
  </sheetData>
  <mergeCells count="3">
    <mergeCell ref="A1:F1"/>
    <mergeCell ref="A26:A28"/>
    <mergeCell ref="B30:F32"/>
  </mergeCells>
  <phoneticPr fontId="3" type="noConversion"/>
  <pageMargins left="0.7" right="0.7" top="0.75" bottom="0.75" header="0.3" footer="0.3"/>
  <pageSetup paperSize="9" scale="11"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2A25E-F4D4-4CED-AFE7-55B8554635EF}">
  <sheetPr>
    <pageSetUpPr fitToPage="1"/>
  </sheetPr>
  <dimension ref="A1:F32"/>
  <sheetViews>
    <sheetView zoomScale="20" zoomScaleNormal="20" workbookViewId="0">
      <selection activeCell="C3" sqref="C3"/>
    </sheetView>
  </sheetViews>
  <sheetFormatPr defaultColWidth="8.75" defaultRowHeight="67.5" x14ac:dyDescent="0.25"/>
  <cols>
    <col min="1" max="1" width="34.25" style="35" customWidth="1"/>
    <col min="2" max="2" width="255.125" style="35" customWidth="1"/>
    <col min="3" max="3" width="195.75" style="35" customWidth="1"/>
    <col min="4" max="4" width="79.875" style="35" customWidth="1"/>
    <col min="5" max="5" width="103.875" style="35" bestFit="1" customWidth="1"/>
    <col min="6" max="6" width="187.625" style="35" customWidth="1"/>
    <col min="7" max="256" width="8.75" style="35"/>
    <col min="257" max="257" width="34.25" style="35" customWidth="1"/>
    <col min="258" max="258" width="255.125" style="35" customWidth="1"/>
    <col min="259" max="259" width="195.75" style="35" customWidth="1"/>
    <col min="260" max="260" width="79.875" style="35" customWidth="1"/>
    <col min="261" max="261" width="103.875" style="35" bestFit="1" customWidth="1"/>
    <col min="262" max="262" width="187.625" style="35" customWidth="1"/>
    <col min="263" max="512" width="8.75" style="35"/>
    <col min="513" max="513" width="34.25" style="35" customWidth="1"/>
    <col min="514" max="514" width="255.125" style="35" customWidth="1"/>
    <col min="515" max="515" width="195.75" style="35" customWidth="1"/>
    <col min="516" max="516" width="79.875" style="35" customWidth="1"/>
    <col min="517" max="517" width="103.875" style="35" bestFit="1" customWidth="1"/>
    <col min="518" max="518" width="187.625" style="35" customWidth="1"/>
    <col min="519" max="768" width="8.75" style="35"/>
    <col min="769" max="769" width="34.25" style="35" customWidth="1"/>
    <col min="770" max="770" width="255.125" style="35" customWidth="1"/>
    <col min="771" max="771" width="195.75" style="35" customWidth="1"/>
    <col min="772" max="772" width="79.875" style="35" customWidth="1"/>
    <col min="773" max="773" width="103.875" style="35" bestFit="1" customWidth="1"/>
    <col min="774" max="774" width="187.625" style="35" customWidth="1"/>
    <col min="775" max="1024" width="8.75" style="35"/>
    <col min="1025" max="1025" width="34.25" style="35" customWidth="1"/>
    <col min="1026" max="1026" width="255.125" style="35" customWidth="1"/>
    <col min="1027" max="1027" width="195.75" style="35" customWidth="1"/>
    <col min="1028" max="1028" width="79.875" style="35" customWidth="1"/>
    <col min="1029" max="1029" width="103.875" style="35" bestFit="1" customWidth="1"/>
    <col min="1030" max="1030" width="187.625" style="35" customWidth="1"/>
    <col min="1031" max="1280" width="8.75" style="35"/>
    <col min="1281" max="1281" width="34.25" style="35" customWidth="1"/>
    <col min="1282" max="1282" width="255.125" style="35" customWidth="1"/>
    <col min="1283" max="1283" width="195.75" style="35" customWidth="1"/>
    <col min="1284" max="1284" width="79.875" style="35" customWidth="1"/>
    <col min="1285" max="1285" width="103.875" style="35" bestFit="1" customWidth="1"/>
    <col min="1286" max="1286" width="187.625" style="35" customWidth="1"/>
    <col min="1287" max="1536" width="8.75" style="35"/>
    <col min="1537" max="1537" width="34.25" style="35" customWidth="1"/>
    <col min="1538" max="1538" width="255.125" style="35" customWidth="1"/>
    <col min="1539" max="1539" width="195.75" style="35" customWidth="1"/>
    <col min="1540" max="1540" width="79.875" style="35" customWidth="1"/>
    <col min="1541" max="1541" width="103.875" style="35" bestFit="1" customWidth="1"/>
    <col min="1542" max="1542" width="187.625" style="35" customWidth="1"/>
    <col min="1543" max="1792" width="8.75" style="35"/>
    <col min="1793" max="1793" width="34.25" style="35" customWidth="1"/>
    <col min="1794" max="1794" width="255.125" style="35" customWidth="1"/>
    <col min="1795" max="1795" width="195.75" style="35" customWidth="1"/>
    <col min="1796" max="1796" width="79.875" style="35" customWidth="1"/>
    <col min="1797" max="1797" width="103.875" style="35" bestFit="1" customWidth="1"/>
    <col min="1798" max="1798" width="187.625" style="35" customWidth="1"/>
    <col min="1799" max="2048" width="8.75" style="35"/>
    <col min="2049" max="2049" width="34.25" style="35" customWidth="1"/>
    <col min="2050" max="2050" width="255.125" style="35" customWidth="1"/>
    <col min="2051" max="2051" width="195.75" style="35" customWidth="1"/>
    <col min="2052" max="2052" width="79.875" style="35" customWidth="1"/>
    <col min="2053" max="2053" width="103.875" style="35" bestFit="1" customWidth="1"/>
    <col min="2054" max="2054" width="187.625" style="35" customWidth="1"/>
    <col min="2055" max="2304" width="8.75" style="35"/>
    <col min="2305" max="2305" width="34.25" style="35" customWidth="1"/>
    <col min="2306" max="2306" width="255.125" style="35" customWidth="1"/>
    <col min="2307" max="2307" width="195.75" style="35" customWidth="1"/>
    <col min="2308" max="2308" width="79.875" style="35" customWidth="1"/>
    <col min="2309" max="2309" width="103.875" style="35" bestFit="1" customWidth="1"/>
    <col min="2310" max="2310" width="187.625" style="35" customWidth="1"/>
    <col min="2311" max="2560" width="8.75" style="35"/>
    <col min="2561" max="2561" width="34.25" style="35" customWidth="1"/>
    <col min="2562" max="2562" width="255.125" style="35" customWidth="1"/>
    <col min="2563" max="2563" width="195.75" style="35" customWidth="1"/>
    <col min="2564" max="2564" width="79.875" style="35" customWidth="1"/>
    <col min="2565" max="2565" width="103.875" style="35" bestFit="1" customWidth="1"/>
    <col min="2566" max="2566" width="187.625" style="35" customWidth="1"/>
    <col min="2567" max="2816" width="8.75" style="35"/>
    <col min="2817" max="2817" width="34.25" style="35" customWidth="1"/>
    <col min="2818" max="2818" width="255.125" style="35" customWidth="1"/>
    <col min="2819" max="2819" width="195.75" style="35" customWidth="1"/>
    <col min="2820" max="2820" width="79.875" style="35" customWidth="1"/>
    <col min="2821" max="2821" width="103.875" style="35" bestFit="1" customWidth="1"/>
    <col min="2822" max="2822" width="187.625" style="35" customWidth="1"/>
    <col min="2823" max="3072" width="8.75" style="35"/>
    <col min="3073" max="3073" width="34.25" style="35" customWidth="1"/>
    <col min="3074" max="3074" width="255.125" style="35" customWidth="1"/>
    <col min="3075" max="3075" width="195.75" style="35" customWidth="1"/>
    <col min="3076" max="3076" width="79.875" style="35" customWidth="1"/>
    <col min="3077" max="3077" width="103.875" style="35" bestFit="1" customWidth="1"/>
    <col min="3078" max="3078" width="187.625" style="35" customWidth="1"/>
    <col min="3079" max="3328" width="8.75" style="35"/>
    <col min="3329" max="3329" width="34.25" style="35" customWidth="1"/>
    <col min="3330" max="3330" width="255.125" style="35" customWidth="1"/>
    <col min="3331" max="3331" width="195.75" style="35" customWidth="1"/>
    <col min="3332" max="3332" width="79.875" style="35" customWidth="1"/>
    <col min="3333" max="3333" width="103.875" style="35" bestFit="1" customWidth="1"/>
    <col min="3334" max="3334" width="187.625" style="35" customWidth="1"/>
    <col min="3335" max="3584" width="8.75" style="35"/>
    <col min="3585" max="3585" width="34.25" style="35" customWidth="1"/>
    <col min="3586" max="3586" width="255.125" style="35" customWidth="1"/>
    <col min="3587" max="3587" width="195.75" style="35" customWidth="1"/>
    <col min="3588" max="3588" width="79.875" style="35" customWidth="1"/>
    <col min="3589" max="3589" width="103.875" style="35" bestFit="1" customWidth="1"/>
    <col min="3590" max="3590" width="187.625" style="35" customWidth="1"/>
    <col min="3591" max="3840" width="8.75" style="35"/>
    <col min="3841" max="3841" width="34.25" style="35" customWidth="1"/>
    <col min="3842" max="3842" width="255.125" style="35" customWidth="1"/>
    <col min="3843" max="3843" width="195.75" style="35" customWidth="1"/>
    <col min="3844" max="3844" width="79.875" style="35" customWidth="1"/>
    <col min="3845" max="3845" width="103.875" style="35" bestFit="1" customWidth="1"/>
    <col min="3846" max="3846" width="187.625" style="35" customWidth="1"/>
    <col min="3847" max="4096" width="8.75" style="35"/>
    <col min="4097" max="4097" width="34.25" style="35" customWidth="1"/>
    <col min="4098" max="4098" width="255.125" style="35" customWidth="1"/>
    <col min="4099" max="4099" width="195.75" style="35" customWidth="1"/>
    <col min="4100" max="4100" width="79.875" style="35" customWidth="1"/>
    <col min="4101" max="4101" width="103.875" style="35" bestFit="1" customWidth="1"/>
    <col min="4102" max="4102" width="187.625" style="35" customWidth="1"/>
    <col min="4103" max="4352" width="8.75" style="35"/>
    <col min="4353" max="4353" width="34.25" style="35" customWidth="1"/>
    <col min="4354" max="4354" width="255.125" style="35" customWidth="1"/>
    <col min="4355" max="4355" width="195.75" style="35" customWidth="1"/>
    <col min="4356" max="4356" width="79.875" style="35" customWidth="1"/>
    <col min="4357" max="4357" width="103.875" style="35" bestFit="1" customWidth="1"/>
    <col min="4358" max="4358" width="187.625" style="35" customWidth="1"/>
    <col min="4359" max="4608" width="8.75" style="35"/>
    <col min="4609" max="4609" width="34.25" style="35" customWidth="1"/>
    <col min="4610" max="4610" width="255.125" style="35" customWidth="1"/>
    <col min="4611" max="4611" width="195.75" style="35" customWidth="1"/>
    <col min="4612" max="4612" width="79.875" style="35" customWidth="1"/>
    <col min="4613" max="4613" width="103.875" style="35" bestFit="1" customWidth="1"/>
    <col min="4614" max="4614" width="187.625" style="35" customWidth="1"/>
    <col min="4615" max="4864" width="8.75" style="35"/>
    <col min="4865" max="4865" width="34.25" style="35" customWidth="1"/>
    <col min="4866" max="4866" width="255.125" style="35" customWidth="1"/>
    <col min="4867" max="4867" width="195.75" style="35" customWidth="1"/>
    <col min="4868" max="4868" width="79.875" style="35" customWidth="1"/>
    <col min="4869" max="4869" width="103.875" style="35" bestFit="1" customWidth="1"/>
    <col min="4870" max="4870" width="187.625" style="35" customWidth="1"/>
    <col min="4871" max="5120" width="8.75" style="35"/>
    <col min="5121" max="5121" width="34.25" style="35" customWidth="1"/>
    <col min="5122" max="5122" width="255.125" style="35" customWidth="1"/>
    <col min="5123" max="5123" width="195.75" style="35" customWidth="1"/>
    <col min="5124" max="5124" width="79.875" style="35" customWidth="1"/>
    <col min="5125" max="5125" width="103.875" style="35" bestFit="1" customWidth="1"/>
    <col min="5126" max="5126" width="187.625" style="35" customWidth="1"/>
    <col min="5127" max="5376" width="8.75" style="35"/>
    <col min="5377" max="5377" width="34.25" style="35" customWidth="1"/>
    <col min="5378" max="5378" width="255.125" style="35" customWidth="1"/>
    <col min="5379" max="5379" width="195.75" style="35" customWidth="1"/>
    <col min="5380" max="5380" width="79.875" style="35" customWidth="1"/>
    <col min="5381" max="5381" width="103.875" style="35" bestFit="1" customWidth="1"/>
    <col min="5382" max="5382" width="187.625" style="35" customWidth="1"/>
    <col min="5383" max="5632" width="8.75" style="35"/>
    <col min="5633" max="5633" width="34.25" style="35" customWidth="1"/>
    <col min="5634" max="5634" width="255.125" style="35" customWidth="1"/>
    <col min="5635" max="5635" width="195.75" style="35" customWidth="1"/>
    <col min="5636" max="5636" width="79.875" style="35" customWidth="1"/>
    <col min="5637" max="5637" width="103.875" style="35" bestFit="1" customWidth="1"/>
    <col min="5638" max="5638" width="187.625" style="35" customWidth="1"/>
    <col min="5639" max="5888" width="8.75" style="35"/>
    <col min="5889" max="5889" width="34.25" style="35" customWidth="1"/>
    <col min="5890" max="5890" width="255.125" style="35" customWidth="1"/>
    <col min="5891" max="5891" width="195.75" style="35" customWidth="1"/>
    <col min="5892" max="5892" width="79.875" style="35" customWidth="1"/>
    <col min="5893" max="5893" width="103.875" style="35" bestFit="1" customWidth="1"/>
    <col min="5894" max="5894" width="187.625" style="35" customWidth="1"/>
    <col min="5895" max="6144" width="8.75" style="35"/>
    <col min="6145" max="6145" width="34.25" style="35" customWidth="1"/>
    <col min="6146" max="6146" width="255.125" style="35" customWidth="1"/>
    <col min="6147" max="6147" width="195.75" style="35" customWidth="1"/>
    <col min="6148" max="6148" width="79.875" style="35" customWidth="1"/>
    <col min="6149" max="6149" width="103.875" style="35" bestFit="1" customWidth="1"/>
    <col min="6150" max="6150" width="187.625" style="35" customWidth="1"/>
    <col min="6151" max="6400" width="8.75" style="35"/>
    <col min="6401" max="6401" width="34.25" style="35" customWidth="1"/>
    <col min="6402" max="6402" width="255.125" style="35" customWidth="1"/>
    <col min="6403" max="6403" width="195.75" style="35" customWidth="1"/>
    <col min="6404" max="6404" width="79.875" style="35" customWidth="1"/>
    <col min="6405" max="6405" width="103.875" style="35" bestFit="1" customWidth="1"/>
    <col min="6406" max="6406" width="187.625" style="35" customWidth="1"/>
    <col min="6407" max="6656" width="8.75" style="35"/>
    <col min="6657" max="6657" width="34.25" style="35" customWidth="1"/>
    <col min="6658" max="6658" width="255.125" style="35" customWidth="1"/>
    <col min="6659" max="6659" width="195.75" style="35" customWidth="1"/>
    <col min="6660" max="6660" width="79.875" style="35" customWidth="1"/>
    <col min="6661" max="6661" width="103.875" style="35" bestFit="1" customWidth="1"/>
    <col min="6662" max="6662" width="187.625" style="35" customWidth="1"/>
    <col min="6663" max="6912" width="8.75" style="35"/>
    <col min="6913" max="6913" width="34.25" style="35" customWidth="1"/>
    <col min="6914" max="6914" width="255.125" style="35" customWidth="1"/>
    <col min="6915" max="6915" width="195.75" style="35" customWidth="1"/>
    <col min="6916" max="6916" width="79.875" style="35" customWidth="1"/>
    <col min="6917" max="6917" width="103.875" style="35" bestFit="1" customWidth="1"/>
    <col min="6918" max="6918" width="187.625" style="35" customWidth="1"/>
    <col min="6919" max="7168" width="8.75" style="35"/>
    <col min="7169" max="7169" width="34.25" style="35" customWidth="1"/>
    <col min="7170" max="7170" width="255.125" style="35" customWidth="1"/>
    <col min="7171" max="7171" width="195.75" style="35" customWidth="1"/>
    <col min="7172" max="7172" width="79.875" style="35" customWidth="1"/>
    <col min="7173" max="7173" width="103.875" style="35" bestFit="1" customWidth="1"/>
    <col min="7174" max="7174" width="187.625" style="35" customWidth="1"/>
    <col min="7175" max="7424" width="8.75" style="35"/>
    <col min="7425" max="7425" width="34.25" style="35" customWidth="1"/>
    <col min="7426" max="7426" width="255.125" style="35" customWidth="1"/>
    <col min="7427" max="7427" width="195.75" style="35" customWidth="1"/>
    <col min="7428" max="7428" width="79.875" style="35" customWidth="1"/>
    <col min="7429" max="7429" width="103.875" style="35" bestFit="1" customWidth="1"/>
    <col min="7430" max="7430" width="187.625" style="35" customWidth="1"/>
    <col min="7431" max="7680" width="8.75" style="35"/>
    <col min="7681" max="7681" width="34.25" style="35" customWidth="1"/>
    <col min="7682" max="7682" width="255.125" style="35" customWidth="1"/>
    <col min="7683" max="7683" width="195.75" style="35" customWidth="1"/>
    <col min="7684" max="7684" width="79.875" style="35" customWidth="1"/>
    <col min="7685" max="7685" width="103.875" style="35" bestFit="1" customWidth="1"/>
    <col min="7686" max="7686" width="187.625" style="35" customWidth="1"/>
    <col min="7687" max="7936" width="8.75" style="35"/>
    <col min="7937" max="7937" width="34.25" style="35" customWidth="1"/>
    <col min="7938" max="7938" width="255.125" style="35" customWidth="1"/>
    <col min="7939" max="7939" width="195.75" style="35" customWidth="1"/>
    <col min="7940" max="7940" width="79.875" style="35" customWidth="1"/>
    <col min="7941" max="7941" width="103.875" style="35" bestFit="1" customWidth="1"/>
    <col min="7942" max="7942" width="187.625" style="35" customWidth="1"/>
    <col min="7943" max="8192" width="8.75" style="35"/>
    <col min="8193" max="8193" width="34.25" style="35" customWidth="1"/>
    <col min="8194" max="8194" width="255.125" style="35" customWidth="1"/>
    <col min="8195" max="8195" width="195.75" style="35" customWidth="1"/>
    <col min="8196" max="8196" width="79.875" style="35" customWidth="1"/>
    <col min="8197" max="8197" width="103.875" style="35" bestFit="1" customWidth="1"/>
    <col min="8198" max="8198" width="187.625" style="35" customWidth="1"/>
    <col min="8199" max="8448" width="8.75" style="35"/>
    <col min="8449" max="8449" width="34.25" style="35" customWidth="1"/>
    <col min="8450" max="8450" width="255.125" style="35" customWidth="1"/>
    <col min="8451" max="8451" width="195.75" style="35" customWidth="1"/>
    <col min="8452" max="8452" width="79.875" style="35" customWidth="1"/>
    <col min="8453" max="8453" width="103.875" style="35" bestFit="1" customWidth="1"/>
    <col min="8454" max="8454" width="187.625" style="35" customWidth="1"/>
    <col min="8455" max="8704" width="8.75" style="35"/>
    <col min="8705" max="8705" width="34.25" style="35" customWidth="1"/>
    <col min="8706" max="8706" width="255.125" style="35" customWidth="1"/>
    <col min="8707" max="8707" width="195.75" style="35" customWidth="1"/>
    <col min="8708" max="8708" width="79.875" style="35" customWidth="1"/>
    <col min="8709" max="8709" width="103.875" style="35" bestFit="1" customWidth="1"/>
    <col min="8710" max="8710" width="187.625" style="35" customWidth="1"/>
    <col min="8711" max="8960" width="8.75" style="35"/>
    <col min="8961" max="8961" width="34.25" style="35" customWidth="1"/>
    <col min="8962" max="8962" width="255.125" style="35" customWidth="1"/>
    <col min="8963" max="8963" width="195.75" style="35" customWidth="1"/>
    <col min="8964" max="8964" width="79.875" style="35" customWidth="1"/>
    <col min="8965" max="8965" width="103.875" style="35" bestFit="1" customWidth="1"/>
    <col min="8966" max="8966" width="187.625" style="35" customWidth="1"/>
    <col min="8967" max="9216" width="8.75" style="35"/>
    <col min="9217" max="9217" width="34.25" style="35" customWidth="1"/>
    <col min="9218" max="9218" width="255.125" style="35" customWidth="1"/>
    <col min="9219" max="9219" width="195.75" style="35" customWidth="1"/>
    <col min="9220" max="9220" width="79.875" style="35" customWidth="1"/>
    <col min="9221" max="9221" width="103.875" style="35" bestFit="1" customWidth="1"/>
    <col min="9222" max="9222" width="187.625" style="35" customWidth="1"/>
    <col min="9223" max="9472" width="8.75" style="35"/>
    <col min="9473" max="9473" width="34.25" style="35" customWidth="1"/>
    <col min="9474" max="9474" width="255.125" style="35" customWidth="1"/>
    <col min="9475" max="9475" width="195.75" style="35" customWidth="1"/>
    <col min="9476" max="9476" width="79.875" style="35" customWidth="1"/>
    <col min="9477" max="9477" width="103.875" style="35" bestFit="1" customWidth="1"/>
    <col min="9478" max="9478" width="187.625" style="35" customWidth="1"/>
    <col min="9479" max="9728" width="8.75" style="35"/>
    <col min="9729" max="9729" width="34.25" style="35" customWidth="1"/>
    <col min="9730" max="9730" width="255.125" style="35" customWidth="1"/>
    <col min="9731" max="9731" width="195.75" style="35" customWidth="1"/>
    <col min="9732" max="9732" width="79.875" style="35" customWidth="1"/>
    <col min="9733" max="9733" width="103.875" style="35" bestFit="1" customWidth="1"/>
    <col min="9734" max="9734" width="187.625" style="35" customWidth="1"/>
    <col min="9735" max="9984" width="8.75" style="35"/>
    <col min="9985" max="9985" width="34.25" style="35" customWidth="1"/>
    <col min="9986" max="9986" width="255.125" style="35" customWidth="1"/>
    <col min="9987" max="9987" width="195.75" style="35" customWidth="1"/>
    <col min="9988" max="9988" width="79.875" style="35" customWidth="1"/>
    <col min="9989" max="9989" width="103.875" style="35" bestFit="1" customWidth="1"/>
    <col min="9990" max="9990" width="187.625" style="35" customWidth="1"/>
    <col min="9991" max="10240" width="8.75" style="35"/>
    <col min="10241" max="10241" width="34.25" style="35" customWidth="1"/>
    <col min="10242" max="10242" width="255.125" style="35" customWidth="1"/>
    <col min="10243" max="10243" width="195.75" style="35" customWidth="1"/>
    <col min="10244" max="10244" width="79.875" style="35" customWidth="1"/>
    <col min="10245" max="10245" width="103.875" style="35" bestFit="1" customWidth="1"/>
    <col min="10246" max="10246" width="187.625" style="35" customWidth="1"/>
    <col min="10247" max="10496" width="8.75" style="35"/>
    <col min="10497" max="10497" width="34.25" style="35" customWidth="1"/>
    <col min="10498" max="10498" width="255.125" style="35" customWidth="1"/>
    <col min="10499" max="10499" width="195.75" style="35" customWidth="1"/>
    <col min="10500" max="10500" width="79.875" style="35" customWidth="1"/>
    <col min="10501" max="10501" width="103.875" style="35" bestFit="1" customWidth="1"/>
    <col min="10502" max="10502" width="187.625" style="35" customWidth="1"/>
    <col min="10503" max="10752" width="8.75" style="35"/>
    <col min="10753" max="10753" width="34.25" style="35" customWidth="1"/>
    <col min="10754" max="10754" width="255.125" style="35" customWidth="1"/>
    <col min="10755" max="10755" width="195.75" style="35" customWidth="1"/>
    <col min="10756" max="10756" width="79.875" style="35" customWidth="1"/>
    <col min="10757" max="10757" width="103.875" style="35" bestFit="1" customWidth="1"/>
    <col min="10758" max="10758" width="187.625" style="35" customWidth="1"/>
    <col min="10759" max="11008" width="8.75" style="35"/>
    <col min="11009" max="11009" width="34.25" style="35" customWidth="1"/>
    <col min="11010" max="11010" width="255.125" style="35" customWidth="1"/>
    <col min="11011" max="11011" width="195.75" style="35" customWidth="1"/>
    <col min="11012" max="11012" width="79.875" style="35" customWidth="1"/>
    <col min="11013" max="11013" width="103.875" style="35" bestFit="1" customWidth="1"/>
    <col min="11014" max="11014" width="187.625" style="35" customWidth="1"/>
    <col min="11015" max="11264" width="8.75" style="35"/>
    <col min="11265" max="11265" width="34.25" style="35" customWidth="1"/>
    <col min="11266" max="11266" width="255.125" style="35" customWidth="1"/>
    <col min="11267" max="11267" width="195.75" style="35" customWidth="1"/>
    <col min="11268" max="11268" width="79.875" style="35" customWidth="1"/>
    <col min="11269" max="11269" width="103.875" style="35" bestFit="1" customWidth="1"/>
    <col min="11270" max="11270" width="187.625" style="35" customWidth="1"/>
    <col min="11271" max="11520" width="8.75" style="35"/>
    <col min="11521" max="11521" width="34.25" style="35" customWidth="1"/>
    <col min="11522" max="11522" width="255.125" style="35" customWidth="1"/>
    <col min="11523" max="11523" width="195.75" style="35" customWidth="1"/>
    <col min="11524" max="11524" width="79.875" style="35" customWidth="1"/>
    <col min="11525" max="11525" width="103.875" style="35" bestFit="1" customWidth="1"/>
    <col min="11526" max="11526" width="187.625" style="35" customWidth="1"/>
    <col min="11527" max="11776" width="8.75" style="35"/>
    <col min="11777" max="11777" width="34.25" style="35" customWidth="1"/>
    <col min="11778" max="11778" width="255.125" style="35" customWidth="1"/>
    <col min="11779" max="11779" width="195.75" style="35" customWidth="1"/>
    <col min="11780" max="11780" width="79.875" style="35" customWidth="1"/>
    <col min="11781" max="11781" width="103.875" style="35" bestFit="1" customWidth="1"/>
    <col min="11782" max="11782" width="187.625" style="35" customWidth="1"/>
    <col min="11783" max="12032" width="8.75" style="35"/>
    <col min="12033" max="12033" width="34.25" style="35" customWidth="1"/>
    <col min="12034" max="12034" width="255.125" style="35" customWidth="1"/>
    <col min="12035" max="12035" width="195.75" style="35" customWidth="1"/>
    <col min="12036" max="12036" width="79.875" style="35" customWidth="1"/>
    <col min="12037" max="12037" width="103.875" style="35" bestFit="1" customWidth="1"/>
    <col min="12038" max="12038" width="187.625" style="35" customWidth="1"/>
    <col min="12039" max="12288" width="8.75" style="35"/>
    <col min="12289" max="12289" width="34.25" style="35" customWidth="1"/>
    <col min="12290" max="12290" width="255.125" style="35" customWidth="1"/>
    <col min="12291" max="12291" width="195.75" style="35" customWidth="1"/>
    <col min="12292" max="12292" width="79.875" style="35" customWidth="1"/>
    <col min="12293" max="12293" width="103.875" style="35" bestFit="1" customWidth="1"/>
    <col min="12294" max="12294" width="187.625" style="35" customWidth="1"/>
    <col min="12295" max="12544" width="8.75" style="35"/>
    <col min="12545" max="12545" width="34.25" style="35" customWidth="1"/>
    <col min="12546" max="12546" width="255.125" style="35" customWidth="1"/>
    <col min="12547" max="12547" width="195.75" style="35" customWidth="1"/>
    <col min="12548" max="12548" width="79.875" style="35" customWidth="1"/>
    <col min="12549" max="12549" width="103.875" style="35" bestFit="1" customWidth="1"/>
    <col min="12550" max="12550" width="187.625" style="35" customWidth="1"/>
    <col min="12551" max="12800" width="8.75" style="35"/>
    <col min="12801" max="12801" width="34.25" style="35" customWidth="1"/>
    <col min="12802" max="12802" width="255.125" style="35" customWidth="1"/>
    <col min="12803" max="12803" width="195.75" style="35" customWidth="1"/>
    <col min="12804" max="12804" width="79.875" style="35" customWidth="1"/>
    <col min="12805" max="12805" width="103.875" style="35" bestFit="1" customWidth="1"/>
    <col min="12806" max="12806" width="187.625" style="35" customWidth="1"/>
    <col min="12807" max="13056" width="8.75" style="35"/>
    <col min="13057" max="13057" width="34.25" style="35" customWidth="1"/>
    <col min="13058" max="13058" width="255.125" style="35" customWidth="1"/>
    <col min="13059" max="13059" width="195.75" style="35" customWidth="1"/>
    <col min="13060" max="13060" width="79.875" style="35" customWidth="1"/>
    <col min="13061" max="13061" width="103.875" style="35" bestFit="1" customWidth="1"/>
    <col min="13062" max="13062" width="187.625" style="35" customWidth="1"/>
    <col min="13063" max="13312" width="8.75" style="35"/>
    <col min="13313" max="13313" width="34.25" style="35" customWidth="1"/>
    <col min="13314" max="13314" width="255.125" style="35" customWidth="1"/>
    <col min="13315" max="13315" width="195.75" style="35" customWidth="1"/>
    <col min="13316" max="13316" width="79.875" style="35" customWidth="1"/>
    <col min="13317" max="13317" width="103.875" style="35" bestFit="1" customWidth="1"/>
    <col min="13318" max="13318" width="187.625" style="35" customWidth="1"/>
    <col min="13319" max="13568" width="8.75" style="35"/>
    <col min="13569" max="13569" width="34.25" style="35" customWidth="1"/>
    <col min="13570" max="13570" width="255.125" style="35" customWidth="1"/>
    <col min="13571" max="13571" width="195.75" style="35" customWidth="1"/>
    <col min="13572" max="13572" width="79.875" style="35" customWidth="1"/>
    <col min="13573" max="13573" width="103.875" style="35" bestFit="1" customWidth="1"/>
    <col min="13574" max="13574" width="187.625" style="35" customWidth="1"/>
    <col min="13575" max="13824" width="8.75" style="35"/>
    <col min="13825" max="13825" width="34.25" style="35" customWidth="1"/>
    <col min="13826" max="13826" width="255.125" style="35" customWidth="1"/>
    <col min="13827" max="13827" width="195.75" style="35" customWidth="1"/>
    <col min="13828" max="13828" width="79.875" style="35" customWidth="1"/>
    <col min="13829" max="13829" width="103.875" style="35" bestFit="1" customWidth="1"/>
    <col min="13830" max="13830" width="187.625" style="35" customWidth="1"/>
    <col min="13831" max="14080" width="8.75" style="35"/>
    <col min="14081" max="14081" width="34.25" style="35" customWidth="1"/>
    <col min="14082" max="14082" width="255.125" style="35" customWidth="1"/>
    <col min="14083" max="14083" width="195.75" style="35" customWidth="1"/>
    <col min="14084" max="14084" width="79.875" style="35" customWidth="1"/>
    <col min="14085" max="14085" width="103.875" style="35" bestFit="1" customWidth="1"/>
    <col min="14086" max="14086" width="187.625" style="35" customWidth="1"/>
    <col min="14087" max="14336" width="8.75" style="35"/>
    <col min="14337" max="14337" width="34.25" style="35" customWidth="1"/>
    <col min="14338" max="14338" width="255.125" style="35" customWidth="1"/>
    <col min="14339" max="14339" width="195.75" style="35" customWidth="1"/>
    <col min="14340" max="14340" width="79.875" style="35" customWidth="1"/>
    <col min="14341" max="14341" width="103.875" style="35" bestFit="1" customWidth="1"/>
    <col min="14342" max="14342" width="187.625" style="35" customWidth="1"/>
    <col min="14343" max="14592" width="8.75" style="35"/>
    <col min="14593" max="14593" width="34.25" style="35" customWidth="1"/>
    <col min="14594" max="14594" width="255.125" style="35" customWidth="1"/>
    <col min="14595" max="14595" width="195.75" style="35" customWidth="1"/>
    <col min="14596" max="14596" width="79.875" style="35" customWidth="1"/>
    <col min="14597" max="14597" width="103.875" style="35" bestFit="1" customWidth="1"/>
    <col min="14598" max="14598" width="187.625" style="35" customWidth="1"/>
    <col min="14599" max="14848" width="8.75" style="35"/>
    <col min="14849" max="14849" width="34.25" style="35" customWidth="1"/>
    <col min="14850" max="14850" width="255.125" style="35" customWidth="1"/>
    <col min="14851" max="14851" width="195.75" style="35" customWidth="1"/>
    <col min="14852" max="14852" width="79.875" style="35" customWidth="1"/>
    <col min="14853" max="14853" width="103.875" style="35" bestFit="1" customWidth="1"/>
    <col min="14854" max="14854" width="187.625" style="35" customWidth="1"/>
    <col min="14855" max="15104" width="8.75" style="35"/>
    <col min="15105" max="15105" width="34.25" style="35" customWidth="1"/>
    <col min="15106" max="15106" width="255.125" style="35" customWidth="1"/>
    <col min="15107" max="15107" width="195.75" style="35" customWidth="1"/>
    <col min="15108" max="15108" width="79.875" style="35" customWidth="1"/>
    <col min="15109" max="15109" width="103.875" style="35" bestFit="1" customWidth="1"/>
    <col min="15110" max="15110" width="187.625" style="35" customWidth="1"/>
    <col min="15111" max="15360" width="8.75" style="35"/>
    <col min="15361" max="15361" width="34.25" style="35" customWidth="1"/>
    <col min="15362" max="15362" width="255.125" style="35" customWidth="1"/>
    <col min="15363" max="15363" width="195.75" style="35" customWidth="1"/>
    <col min="15364" max="15364" width="79.875" style="35" customWidth="1"/>
    <col min="15365" max="15365" width="103.875" style="35" bestFit="1" customWidth="1"/>
    <col min="15366" max="15366" width="187.625" style="35" customWidth="1"/>
    <col min="15367" max="15616" width="8.75" style="35"/>
    <col min="15617" max="15617" width="34.25" style="35" customWidth="1"/>
    <col min="15618" max="15618" width="255.125" style="35" customWidth="1"/>
    <col min="15619" max="15619" width="195.75" style="35" customWidth="1"/>
    <col min="15620" max="15620" width="79.875" style="35" customWidth="1"/>
    <col min="15621" max="15621" width="103.875" style="35" bestFit="1" customWidth="1"/>
    <col min="15622" max="15622" width="187.625" style="35" customWidth="1"/>
    <col min="15623" max="15872" width="8.75" style="35"/>
    <col min="15873" max="15873" width="34.25" style="35" customWidth="1"/>
    <col min="15874" max="15874" width="255.125" style="35" customWidth="1"/>
    <col min="15875" max="15875" width="195.75" style="35" customWidth="1"/>
    <col min="15876" max="15876" width="79.875" style="35" customWidth="1"/>
    <col min="15877" max="15877" width="103.875" style="35" bestFit="1" customWidth="1"/>
    <col min="15878" max="15878" width="187.625" style="35" customWidth="1"/>
    <col min="15879" max="16128" width="8.75" style="35"/>
    <col min="16129" max="16129" width="34.25" style="35" customWidth="1"/>
    <col min="16130" max="16130" width="255.125" style="35" customWidth="1"/>
    <col min="16131" max="16131" width="195.75" style="35" customWidth="1"/>
    <col min="16132" max="16132" width="79.875" style="35" customWidth="1"/>
    <col min="16133" max="16133" width="103.875" style="35" bestFit="1" customWidth="1"/>
    <col min="16134" max="16134" width="187.625" style="35" customWidth="1"/>
    <col min="16135" max="16384" width="8.75" style="35"/>
  </cols>
  <sheetData>
    <row r="1" spans="1:6" ht="100.5" x14ac:dyDescent="0.25">
      <c r="A1" s="99" t="s">
        <v>283</v>
      </c>
      <c r="B1" s="100"/>
      <c r="C1" s="100"/>
      <c r="D1" s="100"/>
      <c r="E1" s="100"/>
      <c r="F1" s="101"/>
    </row>
    <row r="2" spans="1:6" ht="100.5" x14ac:dyDescent="0.25">
      <c r="A2" s="36" t="s">
        <v>0</v>
      </c>
      <c r="B2" s="36" t="s">
        <v>1</v>
      </c>
      <c r="C2" s="36" t="s">
        <v>5</v>
      </c>
      <c r="D2" s="36" t="s">
        <v>3</v>
      </c>
      <c r="E2" s="36" t="s">
        <v>2</v>
      </c>
      <c r="F2" s="36" t="s">
        <v>64</v>
      </c>
    </row>
    <row r="3" spans="1:6" ht="201" x14ac:dyDescent="0.25">
      <c r="A3" s="37">
        <v>1</v>
      </c>
      <c r="B3" s="38" t="s">
        <v>178</v>
      </c>
      <c r="C3" s="39" t="s">
        <v>179</v>
      </c>
      <c r="D3" s="40">
        <v>30000000</v>
      </c>
      <c r="E3" s="39" t="s">
        <v>14</v>
      </c>
      <c r="F3" s="41" t="s">
        <v>66</v>
      </c>
    </row>
    <row r="4" spans="1:6" ht="100.5" x14ac:dyDescent="0.25">
      <c r="A4" s="37">
        <v>2</v>
      </c>
      <c r="B4" s="38" t="s">
        <v>67</v>
      </c>
      <c r="C4" s="42" t="s">
        <v>68</v>
      </c>
      <c r="D4" s="43">
        <v>11363000</v>
      </c>
      <c r="E4" s="42" t="s">
        <v>69</v>
      </c>
      <c r="F4" s="44" t="s">
        <v>66</v>
      </c>
    </row>
    <row r="5" spans="1:6" ht="100.5" x14ac:dyDescent="0.25">
      <c r="A5" s="37">
        <v>3</v>
      </c>
      <c r="B5" s="38" t="s">
        <v>77</v>
      </c>
      <c r="C5" s="42" t="s">
        <v>68</v>
      </c>
      <c r="D5" s="43">
        <v>8300000</v>
      </c>
      <c r="E5" s="42" t="s">
        <v>78</v>
      </c>
      <c r="F5" s="44" t="s">
        <v>66</v>
      </c>
    </row>
    <row r="6" spans="1:6" ht="201" x14ac:dyDescent="0.25">
      <c r="A6" s="37">
        <v>4</v>
      </c>
      <c r="B6" s="38" t="s">
        <v>180</v>
      </c>
      <c r="C6" s="42" t="s">
        <v>17</v>
      </c>
      <c r="D6" s="43">
        <v>967000</v>
      </c>
      <c r="E6" s="42" t="s">
        <v>72</v>
      </c>
      <c r="F6" s="44" t="s">
        <v>66</v>
      </c>
    </row>
    <row r="7" spans="1:6" ht="100.5" x14ac:dyDescent="0.25">
      <c r="A7" s="37">
        <v>5</v>
      </c>
      <c r="B7" s="38" t="s">
        <v>181</v>
      </c>
      <c r="C7" s="39" t="s">
        <v>68</v>
      </c>
      <c r="D7" s="43">
        <v>1624000</v>
      </c>
      <c r="E7" s="39" t="s">
        <v>69</v>
      </c>
      <c r="F7" s="41" t="s">
        <v>66</v>
      </c>
    </row>
    <row r="8" spans="1:6" ht="100.5" x14ac:dyDescent="0.25">
      <c r="A8" s="37">
        <v>6</v>
      </c>
      <c r="B8" s="38" t="s">
        <v>79</v>
      </c>
      <c r="C8" s="42" t="s">
        <v>182</v>
      </c>
      <c r="D8" s="40">
        <v>1600000</v>
      </c>
      <c r="E8" s="39" t="s">
        <v>69</v>
      </c>
      <c r="F8" s="41" t="s">
        <v>80</v>
      </c>
    </row>
    <row r="9" spans="1:6" ht="100.5" x14ac:dyDescent="0.25">
      <c r="A9" s="37">
        <v>7</v>
      </c>
      <c r="B9" s="45" t="s">
        <v>183</v>
      </c>
      <c r="C9" s="42" t="s">
        <v>182</v>
      </c>
      <c r="D9" s="40">
        <v>1650000</v>
      </c>
      <c r="E9" s="39" t="s">
        <v>69</v>
      </c>
      <c r="F9" s="41" t="s">
        <v>80</v>
      </c>
    </row>
    <row r="10" spans="1:6" ht="201" x14ac:dyDescent="0.25">
      <c r="A10" s="37">
        <v>8</v>
      </c>
      <c r="B10" s="45" t="s">
        <v>184</v>
      </c>
      <c r="C10" s="42" t="s">
        <v>83</v>
      </c>
      <c r="D10" s="40">
        <v>1376000</v>
      </c>
      <c r="E10" s="39" t="s">
        <v>69</v>
      </c>
      <c r="F10" s="46" t="s">
        <v>84</v>
      </c>
    </row>
    <row r="11" spans="1:6" ht="209.25" customHeight="1" x14ac:dyDescent="0.25">
      <c r="A11" s="37">
        <v>9</v>
      </c>
      <c r="B11" s="38" t="s">
        <v>185</v>
      </c>
      <c r="C11" s="39" t="s">
        <v>160</v>
      </c>
      <c r="D11" s="40">
        <v>94000</v>
      </c>
      <c r="E11" s="39" t="s">
        <v>69</v>
      </c>
      <c r="F11" s="41" t="s">
        <v>106</v>
      </c>
    </row>
    <row r="12" spans="1:6" ht="100.5" x14ac:dyDescent="0.25">
      <c r="A12" s="37">
        <v>10</v>
      </c>
      <c r="B12" s="38" t="s">
        <v>186</v>
      </c>
      <c r="C12" s="42" t="s">
        <v>162</v>
      </c>
      <c r="D12" s="40">
        <v>760000</v>
      </c>
      <c r="E12" s="39" t="s">
        <v>69</v>
      </c>
      <c r="F12" s="41" t="s">
        <v>87</v>
      </c>
    </row>
    <row r="13" spans="1:6" ht="100.5" x14ac:dyDescent="0.25">
      <c r="A13" s="37">
        <v>11</v>
      </c>
      <c r="B13" s="38" t="s">
        <v>187</v>
      </c>
      <c r="C13" s="42" t="s">
        <v>89</v>
      </c>
      <c r="D13" s="40">
        <v>1020000</v>
      </c>
      <c r="E13" s="39" t="s">
        <v>69</v>
      </c>
      <c r="F13" s="41" t="s">
        <v>91</v>
      </c>
    </row>
    <row r="14" spans="1:6" ht="201" x14ac:dyDescent="0.25">
      <c r="A14" s="37">
        <v>12</v>
      </c>
      <c r="B14" s="47" t="s">
        <v>188</v>
      </c>
      <c r="C14" s="42" t="s">
        <v>39</v>
      </c>
      <c r="D14" s="43">
        <v>100000</v>
      </c>
      <c r="E14" s="42" t="s">
        <v>95</v>
      </c>
      <c r="F14" s="44" t="s">
        <v>96</v>
      </c>
    </row>
    <row r="15" spans="1:6" ht="194.25" customHeight="1" x14ac:dyDescent="0.25">
      <c r="A15" s="37">
        <v>13</v>
      </c>
      <c r="B15" s="47" t="s">
        <v>189</v>
      </c>
      <c r="C15" s="42" t="s">
        <v>39</v>
      </c>
      <c r="D15" s="43">
        <v>255000</v>
      </c>
      <c r="E15" s="42" t="s">
        <v>95</v>
      </c>
      <c r="F15" s="44" t="s">
        <v>96</v>
      </c>
    </row>
    <row r="16" spans="1:6" ht="201" x14ac:dyDescent="0.25">
      <c r="A16" s="37">
        <v>14</v>
      </c>
      <c r="B16" s="45" t="s">
        <v>190</v>
      </c>
      <c r="C16" s="42" t="s">
        <v>39</v>
      </c>
      <c r="D16" s="43">
        <v>100000</v>
      </c>
      <c r="E16" s="42" t="s">
        <v>95</v>
      </c>
      <c r="F16" s="44" t="s">
        <v>96</v>
      </c>
    </row>
    <row r="17" spans="1:6" ht="236.25" customHeight="1" x14ac:dyDescent="0.25">
      <c r="A17" s="37">
        <v>15</v>
      </c>
      <c r="B17" s="45" t="s">
        <v>191</v>
      </c>
      <c r="C17" s="42" t="s">
        <v>39</v>
      </c>
      <c r="D17" s="43">
        <v>50000</v>
      </c>
      <c r="E17" s="42" t="s">
        <v>95</v>
      </c>
      <c r="F17" s="44" t="s">
        <v>96</v>
      </c>
    </row>
    <row r="18" spans="1:6" ht="100.5" x14ac:dyDescent="0.25">
      <c r="A18" s="37">
        <v>16</v>
      </c>
      <c r="B18" s="45" t="s">
        <v>169</v>
      </c>
      <c r="C18" s="42" t="s">
        <v>39</v>
      </c>
      <c r="D18" s="43">
        <v>35000</v>
      </c>
      <c r="E18" s="42" t="s">
        <v>95</v>
      </c>
      <c r="F18" s="44" t="s">
        <v>96</v>
      </c>
    </row>
    <row r="19" spans="1:6" ht="201" x14ac:dyDescent="0.25">
      <c r="A19" s="37">
        <v>17</v>
      </c>
      <c r="B19" s="38" t="s">
        <v>192</v>
      </c>
      <c r="C19" s="42" t="s">
        <v>39</v>
      </c>
      <c r="D19" s="43">
        <v>250000</v>
      </c>
      <c r="E19" s="42" t="s">
        <v>95</v>
      </c>
      <c r="F19" s="44" t="s">
        <v>96</v>
      </c>
    </row>
    <row r="20" spans="1:6" ht="100.5" x14ac:dyDescent="0.25">
      <c r="A20" s="37">
        <v>18</v>
      </c>
      <c r="B20" s="45" t="s">
        <v>193</v>
      </c>
      <c r="C20" s="42" t="s">
        <v>39</v>
      </c>
      <c r="D20" s="43">
        <v>90000</v>
      </c>
      <c r="E20" s="42" t="s">
        <v>95</v>
      </c>
      <c r="F20" s="44" t="s">
        <v>96</v>
      </c>
    </row>
    <row r="21" spans="1:6" ht="100.5" x14ac:dyDescent="0.25">
      <c r="A21" s="37">
        <v>19</v>
      </c>
      <c r="B21" s="49" t="s">
        <v>194</v>
      </c>
      <c r="C21" s="42" t="s">
        <v>39</v>
      </c>
      <c r="D21" s="43">
        <v>60000</v>
      </c>
      <c r="E21" s="42" t="s">
        <v>95</v>
      </c>
      <c r="F21" s="44" t="s">
        <v>96</v>
      </c>
    </row>
    <row r="22" spans="1:6" ht="100.5" x14ac:dyDescent="0.25">
      <c r="A22" s="37"/>
      <c r="B22" s="45" t="s">
        <v>195</v>
      </c>
      <c r="C22" s="42" t="s">
        <v>9</v>
      </c>
      <c r="D22" s="43">
        <f>SUM(D3:D7)</f>
        <v>52254000</v>
      </c>
      <c r="E22" s="42"/>
      <c r="F22" s="44" t="s">
        <v>66</v>
      </c>
    </row>
    <row r="23" spans="1:6" ht="100.5" x14ac:dyDescent="0.25">
      <c r="A23" s="37"/>
      <c r="B23" s="45" t="s">
        <v>196</v>
      </c>
      <c r="C23" s="42" t="s">
        <v>57</v>
      </c>
      <c r="D23" s="43">
        <f>SUM(D8:D9)</f>
        <v>3250000</v>
      </c>
      <c r="E23" s="42"/>
      <c r="F23" s="44" t="s">
        <v>80</v>
      </c>
    </row>
    <row r="24" spans="1:6" ht="269.25" customHeight="1" x14ac:dyDescent="0.25">
      <c r="A24" s="37"/>
      <c r="B24" s="45" t="s">
        <v>197</v>
      </c>
      <c r="C24" s="42"/>
      <c r="D24" s="43">
        <f>SUM(D10:D21)</f>
        <v>4190000</v>
      </c>
      <c r="E24" s="42"/>
      <c r="F24" s="48" t="s">
        <v>198</v>
      </c>
    </row>
    <row r="25" spans="1:6" ht="100.5" x14ac:dyDescent="0.25">
      <c r="A25" s="37" t="s">
        <v>107</v>
      </c>
      <c r="B25" s="49" t="s">
        <v>199</v>
      </c>
      <c r="C25" s="50"/>
      <c r="D25" s="51">
        <f>SUM(D22:D24)</f>
        <v>59694000</v>
      </c>
      <c r="E25" s="50"/>
      <c r="F25" s="52"/>
    </row>
    <row r="26" spans="1:6" s="53" customFormat="1" ht="100.5" x14ac:dyDescent="0.25">
      <c r="A26" s="53" t="s">
        <v>175</v>
      </c>
      <c r="B26" s="102" t="s">
        <v>200</v>
      </c>
      <c r="C26" s="102"/>
      <c r="D26" s="102"/>
      <c r="E26" s="102"/>
      <c r="F26" s="102"/>
    </row>
    <row r="27" spans="1:6" ht="52.35" customHeight="1" x14ac:dyDescent="0.25">
      <c r="B27" s="103"/>
      <c r="C27" s="103"/>
      <c r="D27" s="103"/>
      <c r="E27" s="103"/>
      <c r="F27" s="103"/>
    </row>
    <row r="28" spans="1:6" x14ac:dyDescent="0.25">
      <c r="B28" s="103"/>
      <c r="C28" s="103"/>
      <c r="D28" s="103"/>
      <c r="E28" s="103"/>
      <c r="F28" s="103"/>
    </row>
    <row r="29" spans="1:6" ht="52.35" customHeight="1" x14ac:dyDescent="0.25"/>
    <row r="30" spans="1:6" ht="52.35" customHeight="1" x14ac:dyDescent="0.25"/>
    <row r="31" spans="1:6" ht="48.6" customHeight="1" x14ac:dyDescent="0.25"/>
    <row r="32" spans="1:6" ht="48.6" customHeight="1" x14ac:dyDescent="0.25"/>
  </sheetData>
  <mergeCells count="2">
    <mergeCell ref="A1:F1"/>
    <mergeCell ref="B26:F28"/>
  </mergeCells>
  <phoneticPr fontId="3" type="noConversion"/>
  <pageMargins left="0.7" right="0.7" top="0.75" bottom="0.75" header="0.3" footer="0.3"/>
  <pageSetup paperSize="9" scale="1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B8148-C107-4C59-8A70-A1690A70B973}">
  <sheetPr>
    <pageSetUpPr fitToPage="1"/>
  </sheetPr>
  <dimension ref="A1:F36"/>
  <sheetViews>
    <sheetView zoomScale="20" zoomScaleNormal="20" workbookViewId="0">
      <selection sqref="A1:F1"/>
    </sheetView>
  </sheetViews>
  <sheetFormatPr defaultColWidth="8.75" defaultRowHeight="67.5" x14ac:dyDescent="0.25"/>
  <cols>
    <col min="1" max="1" width="34.25" style="35" customWidth="1"/>
    <col min="2" max="2" width="255.75" style="35" customWidth="1"/>
    <col min="3" max="3" width="195.75" style="35" customWidth="1"/>
    <col min="4" max="4" width="79.875" style="35" customWidth="1"/>
    <col min="5" max="5" width="103.875" style="35" bestFit="1" customWidth="1"/>
    <col min="6" max="6" width="187.625" style="35" customWidth="1"/>
    <col min="7" max="256" width="8.75" style="35"/>
    <col min="257" max="257" width="34.25" style="35" customWidth="1"/>
    <col min="258" max="258" width="255.75" style="35" customWidth="1"/>
    <col min="259" max="259" width="195.75" style="35" customWidth="1"/>
    <col min="260" max="260" width="79.875" style="35" customWidth="1"/>
    <col min="261" max="261" width="103.875" style="35" bestFit="1" customWidth="1"/>
    <col min="262" max="262" width="187.625" style="35" customWidth="1"/>
    <col min="263" max="512" width="8.75" style="35"/>
    <col min="513" max="513" width="34.25" style="35" customWidth="1"/>
    <col min="514" max="514" width="255.75" style="35" customWidth="1"/>
    <col min="515" max="515" width="195.75" style="35" customWidth="1"/>
    <col min="516" max="516" width="79.875" style="35" customWidth="1"/>
    <col min="517" max="517" width="103.875" style="35" bestFit="1" customWidth="1"/>
    <col min="518" max="518" width="187.625" style="35" customWidth="1"/>
    <col min="519" max="768" width="8.75" style="35"/>
    <col min="769" max="769" width="34.25" style="35" customWidth="1"/>
    <col min="770" max="770" width="255.75" style="35" customWidth="1"/>
    <col min="771" max="771" width="195.75" style="35" customWidth="1"/>
    <col min="772" max="772" width="79.875" style="35" customWidth="1"/>
    <col min="773" max="773" width="103.875" style="35" bestFit="1" customWidth="1"/>
    <col min="774" max="774" width="187.625" style="35" customWidth="1"/>
    <col min="775" max="1024" width="8.75" style="35"/>
    <col min="1025" max="1025" width="34.25" style="35" customWidth="1"/>
    <col min="1026" max="1026" width="255.75" style="35" customWidth="1"/>
    <col min="1027" max="1027" width="195.75" style="35" customWidth="1"/>
    <col min="1028" max="1028" width="79.875" style="35" customWidth="1"/>
    <col min="1029" max="1029" width="103.875" style="35" bestFit="1" customWidth="1"/>
    <col min="1030" max="1030" width="187.625" style="35" customWidth="1"/>
    <col min="1031" max="1280" width="8.75" style="35"/>
    <col min="1281" max="1281" width="34.25" style="35" customWidth="1"/>
    <col min="1282" max="1282" width="255.75" style="35" customWidth="1"/>
    <col min="1283" max="1283" width="195.75" style="35" customWidth="1"/>
    <col min="1284" max="1284" width="79.875" style="35" customWidth="1"/>
    <col min="1285" max="1285" width="103.875" style="35" bestFit="1" customWidth="1"/>
    <col min="1286" max="1286" width="187.625" style="35" customWidth="1"/>
    <col min="1287" max="1536" width="8.75" style="35"/>
    <col min="1537" max="1537" width="34.25" style="35" customWidth="1"/>
    <col min="1538" max="1538" width="255.75" style="35" customWidth="1"/>
    <col min="1539" max="1539" width="195.75" style="35" customWidth="1"/>
    <col min="1540" max="1540" width="79.875" style="35" customWidth="1"/>
    <col min="1541" max="1541" width="103.875" style="35" bestFit="1" customWidth="1"/>
    <col min="1542" max="1542" width="187.625" style="35" customWidth="1"/>
    <col min="1543" max="1792" width="8.75" style="35"/>
    <col min="1793" max="1793" width="34.25" style="35" customWidth="1"/>
    <col min="1794" max="1794" width="255.75" style="35" customWidth="1"/>
    <col min="1795" max="1795" width="195.75" style="35" customWidth="1"/>
    <col min="1796" max="1796" width="79.875" style="35" customWidth="1"/>
    <col min="1797" max="1797" width="103.875" style="35" bestFit="1" customWidth="1"/>
    <col min="1798" max="1798" width="187.625" style="35" customWidth="1"/>
    <col min="1799" max="2048" width="8.75" style="35"/>
    <col min="2049" max="2049" width="34.25" style="35" customWidth="1"/>
    <col min="2050" max="2050" width="255.75" style="35" customWidth="1"/>
    <col min="2051" max="2051" width="195.75" style="35" customWidth="1"/>
    <col min="2052" max="2052" width="79.875" style="35" customWidth="1"/>
    <col min="2053" max="2053" width="103.875" style="35" bestFit="1" customWidth="1"/>
    <col min="2054" max="2054" width="187.625" style="35" customWidth="1"/>
    <col min="2055" max="2304" width="8.75" style="35"/>
    <col min="2305" max="2305" width="34.25" style="35" customWidth="1"/>
    <col min="2306" max="2306" width="255.75" style="35" customWidth="1"/>
    <col min="2307" max="2307" width="195.75" style="35" customWidth="1"/>
    <col min="2308" max="2308" width="79.875" style="35" customWidth="1"/>
    <col min="2309" max="2309" width="103.875" style="35" bestFit="1" customWidth="1"/>
    <col min="2310" max="2310" width="187.625" style="35" customWidth="1"/>
    <col min="2311" max="2560" width="8.75" style="35"/>
    <col min="2561" max="2561" width="34.25" style="35" customWidth="1"/>
    <col min="2562" max="2562" width="255.75" style="35" customWidth="1"/>
    <col min="2563" max="2563" width="195.75" style="35" customWidth="1"/>
    <col min="2564" max="2564" width="79.875" style="35" customWidth="1"/>
    <col min="2565" max="2565" width="103.875" style="35" bestFit="1" customWidth="1"/>
    <col min="2566" max="2566" width="187.625" style="35" customWidth="1"/>
    <col min="2567" max="2816" width="8.75" style="35"/>
    <col min="2817" max="2817" width="34.25" style="35" customWidth="1"/>
    <col min="2818" max="2818" width="255.75" style="35" customWidth="1"/>
    <col min="2819" max="2819" width="195.75" style="35" customWidth="1"/>
    <col min="2820" max="2820" width="79.875" style="35" customWidth="1"/>
    <col min="2821" max="2821" width="103.875" style="35" bestFit="1" customWidth="1"/>
    <col min="2822" max="2822" width="187.625" style="35" customWidth="1"/>
    <col min="2823" max="3072" width="8.75" style="35"/>
    <col min="3073" max="3073" width="34.25" style="35" customWidth="1"/>
    <col min="3074" max="3074" width="255.75" style="35" customWidth="1"/>
    <col min="3075" max="3075" width="195.75" style="35" customWidth="1"/>
    <col min="3076" max="3076" width="79.875" style="35" customWidth="1"/>
    <col min="3077" max="3077" width="103.875" style="35" bestFit="1" customWidth="1"/>
    <col min="3078" max="3078" width="187.625" style="35" customWidth="1"/>
    <col min="3079" max="3328" width="8.75" style="35"/>
    <col min="3329" max="3329" width="34.25" style="35" customWidth="1"/>
    <col min="3330" max="3330" width="255.75" style="35" customWidth="1"/>
    <col min="3331" max="3331" width="195.75" style="35" customWidth="1"/>
    <col min="3332" max="3332" width="79.875" style="35" customWidth="1"/>
    <col min="3333" max="3333" width="103.875" style="35" bestFit="1" customWidth="1"/>
    <col min="3334" max="3334" width="187.625" style="35" customWidth="1"/>
    <col min="3335" max="3584" width="8.75" style="35"/>
    <col min="3585" max="3585" width="34.25" style="35" customWidth="1"/>
    <col min="3586" max="3586" width="255.75" style="35" customWidth="1"/>
    <col min="3587" max="3587" width="195.75" style="35" customWidth="1"/>
    <col min="3588" max="3588" width="79.875" style="35" customWidth="1"/>
    <col min="3589" max="3589" width="103.875" style="35" bestFit="1" customWidth="1"/>
    <col min="3590" max="3590" width="187.625" style="35" customWidth="1"/>
    <col min="3591" max="3840" width="8.75" style="35"/>
    <col min="3841" max="3841" width="34.25" style="35" customWidth="1"/>
    <col min="3842" max="3842" width="255.75" style="35" customWidth="1"/>
    <col min="3843" max="3843" width="195.75" style="35" customWidth="1"/>
    <col min="3844" max="3844" width="79.875" style="35" customWidth="1"/>
    <col min="3845" max="3845" width="103.875" style="35" bestFit="1" customWidth="1"/>
    <col min="3846" max="3846" width="187.625" style="35" customWidth="1"/>
    <col min="3847" max="4096" width="8.75" style="35"/>
    <col min="4097" max="4097" width="34.25" style="35" customWidth="1"/>
    <col min="4098" max="4098" width="255.75" style="35" customWidth="1"/>
    <col min="4099" max="4099" width="195.75" style="35" customWidth="1"/>
    <col min="4100" max="4100" width="79.875" style="35" customWidth="1"/>
    <col min="4101" max="4101" width="103.875" style="35" bestFit="1" customWidth="1"/>
    <col min="4102" max="4102" width="187.625" style="35" customWidth="1"/>
    <col min="4103" max="4352" width="8.75" style="35"/>
    <col min="4353" max="4353" width="34.25" style="35" customWidth="1"/>
    <col min="4354" max="4354" width="255.75" style="35" customWidth="1"/>
    <col min="4355" max="4355" width="195.75" style="35" customWidth="1"/>
    <col min="4356" max="4356" width="79.875" style="35" customWidth="1"/>
    <col min="4357" max="4357" width="103.875" style="35" bestFit="1" customWidth="1"/>
    <col min="4358" max="4358" width="187.625" style="35" customWidth="1"/>
    <col min="4359" max="4608" width="8.75" style="35"/>
    <col min="4609" max="4609" width="34.25" style="35" customWidth="1"/>
    <col min="4610" max="4610" width="255.75" style="35" customWidth="1"/>
    <col min="4611" max="4611" width="195.75" style="35" customWidth="1"/>
    <col min="4612" max="4612" width="79.875" style="35" customWidth="1"/>
    <col min="4613" max="4613" width="103.875" style="35" bestFit="1" customWidth="1"/>
    <col min="4614" max="4614" width="187.625" style="35" customWidth="1"/>
    <col min="4615" max="4864" width="8.75" style="35"/>
    <col min="4865" max="4865" width="34.25" style="35" customWidth="1"/>
    <col min="4866" max="4866" width="255.75" style="35" customWidth="1"/>
    <col min="4867" max="4867" width="195.75" style="35" customWidth="1"/>
    <col min="4868" max="4868" width="79.875" style="35" customWidth="1"/>
    <col min="4869" max="4869" width="103.875" style="35" bestFit="1" customWidth="1"/>
    <col min="4870" max="4870" width="187.625" style="35" customWidth="1"/>
    <col min="4871" max="5120" width="8.75" style="35"/>
    <col min="5121" max="5121" width="34.25" style="35" customWidth="1"/>
    <col min="5122" max="5122" width="255.75" style="35" customWidth="1"/>
    <col min="5123" max="5123" width="195.75" style="35" customWidth="1"/>
    <col min="5124" max="5124" width="79.875" style="35" customWidth="1"/>
    <col min="5125" max="5125" width="103.875" style="35" bestFit="1" customWidth="1"/>
    <col min="5126" max="5126" width="187.625" style="35" customWidth="1"/>
    <col min="5127" max="5376" width="8.75" style="35"/>
    <col min="5377" max="5377" width="34.25" style="35" customWidth="1"/>
    <col min="5378" max="5378" width="255.75" style="35" customWidth="1"/>
    <col min="5379" max="5379" width="195.75" style="35" customWidth="1"/>
    <col min="5380" max="5380" width="79.875" style="35" customWidth="1"/>
    <col min="5381" max="5381" width="103.875" style="35" bestFit="1" customWidth="1"/>
    <col min="5382" max="5382" width="187.625" style="35" customWidth="1"/>
    <col min="5383" max="5632" width="8.75" style="35"/>
    <col min="5633" max="5633" width="34.25" style="35" customWidth="1"/>
    <col min="5634" max="5634" width="255.75" style="35" customWidth="1"/>
    <col min="5635" max="5635" width="195.75" style="35" customWidth="1"/>
    <col min="5636" max="5636" width="79.875" style="35" customWidth="1"/>
    <col min="5637" max="5637" width="103.875" style="35" bestFit="1" customWidth="1"/>
    <col min="5638" max="5638" width="187.625" style="35" customWidth="1"/>
    <col min="5639" max="5888" width="8.75" style="35"/>
    <col min="5889" max="5889" width="34.25" style="35" customWidth="1"/>
    <col min="5890" max="5890" width="255.75" style="35" customWidth="1"/>
    <col min="5891" max="5891" width="195.75" style="35" customWidth="1"/>
    <col min="5892" max="5892" width="79.875" style="35" customWidth="1"/>
    <col min="5893" max="5893" width="103.875" style="35" bestFit="1" customWidth="1"/>
    <col min="5894" max="5894" width="187.625" style="35" customWidth="1"/>
    <col min="5895" max="6144" width="8.75" style="35"/>
    <col min="6145" max="6145" width="34.25" style="35" customWidth="1"/>
    <col min="6146" max="6146" width="255.75" style="35" customWidth="1"/>
    <col min="6147" max="6147" width="195.75" style="35" customWidth="1"/>
    <col min="6148" max="6148" width="79.875" style="35" customWidth="1"/>
    <col min="6149" max="6149" width="103.875" style="35" bestFit="1" customWidth="1"/>
    <col min="6150" max="6150" width="187.625" style="35" customWidth="1"/>
    <col min="6151" max="6400" width="8.75" style="35"/>
    <col min="6401" max="6401" width="34.25" style="35" customWidth="1"/>
    <col min="6402" max="6402" width="255.75" style="35" customWidth="1"/>
    <col min="6403" max="6403" width="195.75" style="35" customWidth="1"/>
    <col min="6404" max="6404" width="79.875" style="35" customWidth="1"/>
    <col min="6405" max="6405" width="103.875" style="35" bestFit="1" customWidth="1"/>
    <col min="6406" max="6406" width="187.625" style="35" customWidth="1"/>
    <col min="6407" max="6656" width="8.75" style="35"/>
    <col min="6657" max="6657" width="34.25" style="35" customWidth="1"/>
    <col min="6658" max="6658" width="255.75" style="35" customWidth="1"/>
    <col min="6659" max="6659" width="195.75" style="35" customWidth="1"/>
    <col min="6660" max="6660" width="79.875" style="35" customWidth="1"/>
    <col min="6661" max="6661" width="103.875" style="35" bestFit="1" customWidth="1"/>
    <col min="6662" max="6662" width="187.625" style="35" customWidth="1"/>
    <col min="6663" max="6912" width="8.75" style="35"/>
    <col min="6913" max="6913" width="34.25" style="35" customWidth="1"/>
    <col min="6914" max="6914" width="255.75" style="35" customWidth="1"/>
    <col min="6915" max="6915" width="195.75" style="35" customWidth="1"/>
    <col min="6916" max="6916" width="79.875" style="35" customWidth="1"/>
    <col min="6917" max="6917" width="103.875" style="35" bestFit="1" customWidth="1"/>
    <col min="6918" max="6918" width="187.625" style="35" customWidth="1"/>
    <col min="6919" max="7168" width="8.75" style="35"/>
    <col min="7169" max="7169" width="34.25" style="35" customWidth="1"/>
    <col min="7170" max="7170" width="255.75" style="35" customWidth="1"/>
    <col min="7171" max="7171" width="195.75" style="35" customWidth="1"/>
    <col min="7172" max="7172" width="79.875" style="35" customWidth="1"/>
    <col min="7173" max="7173" width="103.875" style="35" bestFit="1" customWidth="1"/>
    <col min="7174" max="7174" width="187.625" style="35" customWidth="1"/>
    <col min="7175" max="7424" width="8.75" style="35"/>
    <col min="7425" max="7425" width="34.25" style="35" customWidth="1"/>
    <col min="7426" max="7426" width="255.75" style="35" customWidth="1"/>
    <col min="7427" max="7427" width="195.75" style="35" customWidth="1"/>
    <col min="7428" max="7428" width="79.875" style="35" customWidth="1"/>
    <col min="7429" max="7429" width="103.875" style="35" bestFit="1" customWidth="1"/>
    <col min="7430" max="7430" width="187.625" style="35" customWidth="1"/>
    <col min="7431" max="7680" width="8.75" style="35"/>
    <col min="7681" max="7681" width="34.25" style="35" customWidth="1"/>
    <col min="7682" max="7682" width="255.75" style="35" customWidth="1"/>
    <col min="7683" max="7683" width="195.75" style="35" customWidth="1"/>
    <col min="7684" max="7684" width="79.875" style="35" customWidth="1"/>
    <col min="7685" max="7685" width="103.875" style="35" bestFit="1" customWidth="1"/>
    <col min="7686" max="7686" width="187.625" style="35" customWidth="1"/>
    <col min="7687" max="7936" width="8.75" style="35"/>
    <col min="7937" max="7937" width="34.25" style="35" customWidth="1"/>
    <col min="7938" max="7938" width="255.75" style="35" customWidth="1"/>
    <col min="7939" max="7939" width="195.75" style="35" customWidth="1"/>
    <col min="7940" max="7940" width="79.875" style="35" customWidth="1"/>
    <col min="7941" max="7941" width="103.875" style="35" bestFit="1" customWidth="1"/>
    <col min="7942" max="7942" width="187.625" style="35" customWidth="1"/>
    <col min="7943" max="8192" width="8.75" style="35"/>
    <col min="8193" max="8193" width="34.25" style="35" customWidth="1"/>
    <col min="8194" max="8194" width="255.75" style="35" customWidth="1"/>
    <col min="8195" max="8195" width="195.75" style="35" customWidth="1"/>
    <col min="8196" max="8196" width="79.875" style="35" customWidth="1"/>
    <col min="8197" max="8197" width="103.875" style="35" bestFit="1" customWidth="1"/>
    <col min="8198" max="8198" width="187.625" style="35" customWidth="1"/>
    <col min="8199" max="8448" width="8.75" style="35"/>
    <col min="8449" max="8449" width="34.25" style="35" customWidth="1"/>
    <col min="8450" max="8450" width="255.75" style="35" customWidth="1"/>
    <col min="8451" max="8451" width="195.75" style="35" customWidth="1"/>
    <col min="8452" max="8452" width="79.875" style="35" customWidth="1"/>
    <col min="8453" max="8453" width="103.875" style="35" bestFit="1" customWidth="1"/>
    <col min="8454" max="8454" width="187.625" style="35" customWidth="1"/>
    <col min="8455" max="8704" width="8.75" style="35"/>
    <col min="8705" max="8705" width="34.25" style="35" customWidth="1"/>
    <col min="8706" max="8706" width="255.75" style="35" customWidth="1"/>
    <col min="8707" max="8707" width="195.75" style="35" customWidth="1"/>
    <col min="8708" max="8708" width="79.875" style="35" customWidth="1"/>
    <col min="8709" max="8709" width="103.875" style="35" bestFit="1" customWidth="1"/>
    <col min="8710" max="8710" width="187.625" style="35" customWidth="1"/>
    <col min="8711" max="8960" width="8.75" style="35"/>
    <col min="8961" max="8961" width="34.25" style="35" customWidth="1"/>
    <col min="8962" max="8962" width="255.75" style="35" customWidth="1"/>
    <col min="8963" max="8963" width="195.75" style="35" customWidth="1"/>
    <col min="8964" max="8964" width="79.875" style="35" customWidth="1"/>
    <col min="8965" max="8965" width="103.875" style="35" bestFit="1" customWidth="1"/>
    <col min="8966" max="8966" width="187.625" style="35" customWidth="1"/>
    <col min="8967" max="9216" width="8.75" style="35"/>
    <col min="9217" max="9217" width="34.25" style="35" customWidth="1"/>
    <col min="9218" max="9218" width="255.75" style="35" customWidth="1"/>
    <col min="9219" max="9219" width="195.75" style="35" customWidth="1"/>
    <col min="9220" max="9220" width="79.875" style="35" customWidth="1"/>
    <col min="9221" max="9221" width="103.875" style="35" bestFit="1" customWidth="1"/>
    <col min="9222" max="9222" width="187.625" style="35" customWidth="1"/>
    <col min="9223" max="9472" width="8.75" style="35"/>
    <col min="9473" max="9473" width="34.25" style="35" customWidth="1"/>
    <col min="9474" max="9474" width="255.75" style="35" customWidth="1"/>
    <col min="9475" max="9475" width="195.75" style="35" customWidth="1"/>
    <col min="9476" max="9476" width="79.875" style="35" customWidth="1"/>
    <col min="9477" max="9477" width="103.875" style="35" bestFit="1" customWidth="1"/>
    <col min="9478" max="9478" width="187.625" style="35" customWidth="1"/>
    <col min="9479" max="9728" width="8.75" style="35"/>
    <col min="9729" max="9729" width="34.25" style="35" customWidth="1"/>
    <col min="9730" max="9730" width="255.75" style="35" customWidth="1"/>
    <col min="9731" max="9731" width="195.75" style="35" customWidth="1"/>
    <col min="9732" max="9732" width="79.875" style="35" customWidth="1"/>
    <col min="9733" max="9733" width="103.875" style="35" bestFit="1" customWidth="1"/>
    <col min="9734" max="9734" width="187.625" style="35" customWidth="1"/>
    <col min="9735" max="9984" width="8.75" style="35"/>
    <col min="9985" max="9985" width="34.25" style="35" customWidth="1"/>
    <col min="9986" max="9986" width="255.75" style="35" customWidth="1"/>
    <col min="9987" max="9987" width="195.75" style="35" customWidth="1"/>
    <col min="9988" max="9988" width="79.875" style="35" customWidth="1"/>
    <col min="9989" max="9989" width="103.875" style="35" bestFit="1" customWidth="1"/>
    <col min="9990" max="9990" width="187.625" style="35" customWidth="1"/>
    <col min="9991" max="10240" width="8.75" style="35"/>
    <col min="10241" max="10241" width="34.25" style="35" customWidth="1"/>
    <col min="10242" max="10242" width="255.75" style="35" customWidth="1"/>
    <col min="10243" max="10243" width="195.75" style="35" customWidth="1"/>
    <col min="10244" max="10244" width="79.875" style="35" customWidth="1"/>
    <col min="10245" max="10245" width="103.875" style="35" bestFit="1" customWidth="1"/>
    <col min="10246" max="10246" width="187.625" style="35" customWidth="1"/>
    <col min="10247" max="10496" width="8.75" style="35"/>
    <col min="10497" max="10497" width="34.25" style="35" customWidth="1"/>
    <col min="10498" max="10498" width="255.75" style="35" customWidth="1"/>
    <col min="10499" max="10499" width="195.75" style="35" customWidth="1"/>
    <col min="10500" max="10500" width="79.875" style="35" customWidth="1"/>
    <col min="10501" max="10501" width="103.875" style="35" bestFit="1" customWidth="1"/>
    <col min="10502" max="10502" width="187.625" style="35" customWidth="1"/>
    <col min="10503" max="10752" width="8.75" style="35"/>
    <col min="10753" max="10753" width="34.25" style="35" customWidth="1"/>
    <col min="10754" max="10754" width="255.75" style="35" customWidth="1"/>
    <col min="10755" max="10755" width="195.75" style="35" customWidth="1"/>
    <col min="10756" max="10756" width="79.875" style="35" customWidth="1"/>
    <col min="10757" max="10757" width="103.875" style="35" bestFit="1" customWidth="1"/>
    <col min="10758" max="10758" width="187.625" style="35" customWidth="1"/>
    <col min="10759" max="11008" width="8.75" style="35"/>
    <col min="11009" max="11009" width="34.25" style="35" customWidth="1"/>
    <col min="11010" max="11010" width="255.75" style="35" customWidth="1"/>
    <col min="11011" max="11011" width="195.75" style="35" customWidth="1"/>
    <col min="11012" max="11012" width="79.875" style="35" customWidth="1"/>
    <col min="11013" max="11013" width="103.875" style="35" bestFit="1" customWidth="1"/>
    <col min="11014" max="11014" width="187.625" style="35" customWidth="1"/>
    <col min="11015" max="11264" width="8.75" style="35"/>
    <col min="11265" max="11265" width="34.25" style="35" customWidth="1"/>
    <col min="11266" max="11266" width="255.75" style="35" customWidth="1"/>
    <col min="11267" max="11267" width="195.75" style="35" customWidth="1"/>
    <col min="11268" max="11268" width="79.875" style="35" customWidth="1"/>
    <col min="11269" max="11269" width="103.875" style="35" bestFit="1" customWidth="1"/>
    <col min="11270" max="11270" width="187.625" style="35" customWidth="1"/>
    <col min="11271" max="11520" width="8.75" style="35"/>
    <col min="11521" max="11521" width="34.25" style="35" customWidth="1"/>
    <col min="11522" max="11522" width="255.75" style="35" customWidth="1"/>
    <col min="11523" max="11523" width="195.75" style="35" customWidth="1"/>
    <col min="11524" max="11524" width="79.875" style="35" customWidth="1"/>
    <col min="11525" max="11525" width="103.875" style="35" bestFit="1" customWidth="1"/>
    <col min="11526" max="11526" width="187.625" style="35" customWidth="1"/>
    <col min="11527" max="11776" width="8.75" style="35"/>
    <col min="11777" max="11777" width="34.25" style="35" customWidth="1"/>
    <col min="11778" max="11778" width="255.75" style="35" customWidth="1"/>
    <col min="11779" max="11779" width="195.75" style="35" customWidth="1"/>
    <col min="11780" max="11780" width="79.875" style="35" customWidth="1"/>
    <col min="11781" max="11781" width="103.875" style="35" bestFit="1" customWidth="1"/>
    <col min="11782" max="11782" width="187.625" style="35" customWidth="1"/>
    <col min="11783" max="12032" width="8.75" style="35"/>
    <col min="12033" max="12033" width="34.25" style="35" customWidth="1"/>
    <col min="12034" max="12034" width="255.75" style="35" customWidth="1"/>
    <col min="12035" max="12035" width="195.75" style="35" customWidth="1"/>
    <col min="12036" max="12036" width="79.875" style="35" customWidth="1"/>
    <col min="12037" max="12037" width="103.875" style="35" bestFit="1" customWidth="1"/>
    <col min="12038" max="12038" width="187.625" style="35" customWidth="1"/>
    <col min="12039" max="12288" width="8.75" style="35"/>
    <col min="12289" max="12289" width="34.25" style="35" customWidth="1"/>
    <col min="12290" max="12290" width="255.75" style="35" customWidth="1"/>
    <col min="12291" max="12291" width="195.75" style="35" customWidth="1"/>
    <col min="12292" max="12292" width="79.875" style="35" customWidth="1"/>
    <col min="12293" max="12293" width="103.875" style="35" bestFit="1" customWidth="1"/>
    <col min="12294" max="12294" width="187.625" style="35" customWidth="1"/>
    <col min="12295" max="12544" width="8.75" style="35"/>
    <col min="12545" max="12545" width="34.25" style="35" customWidth="1"/>
    <col min="12546" max="12546" width="255.75" style="35" customWidth="1"/>
    <col min="12547" max="12547" width="195.75" style="35" customWidth="1"/>
    <col min="12548" max="12548" width="79.875" style="35" customWidth="1"/>
    <col min="12549" max="12549" width="103.875" style="35" bestFit="1" customWidth="1"/>
    <col min="12550" max="12550" width="187.625" style="35" customWidth="1"/>
    <col min="12551" max="12800" width="8.75" style="35"/>
    <col min="12801" max="12801" width="34.25" style="35" customWidth="1"/>
    <col min="12802" max="12802" width="255.75" style="35" customWidth="1"/>
    <col min="12803" max="12803" width="195.75" style="35" customWidth="1"/>
    <col min="12804" max="12804" width="79.875" style="35" customWidth="1"/>
    <col min="12805" max="12805" width="103.875" style="35" bestFit="1" customWidth="1"/>
    <col min="12806" max="12806" width="187.625" style="35" customWidth="1"/>
    <col min="12807" max="13056" width="8.75" style="35"/>
    <col min="13057" max="13057" width="34.25" style="35" customWidth="1"/>
    <col min="13058" max="13058" width="255.75" style="35" customWidth="1"/>
    <col min="13059" max="13059" width="195.75" style="35" customWidth="1"/>
    <col min="13060" max="13060" width="79.875" style="35" customWidth="1"/>
    <col min="13061" max="13061" width="103.875" style="35" bestFit="1" customWidth="1"/>
    <col min="13062" max="13062" width="187.625" style="35" customWidth="1"/>
    <col min="13063" max="13312" width="8.75" style="35"/>
    <col min="13313" max="13313" width="34.25" style="35" customWidth="1"/>
    <col min="13314" max="13314" width="255.75" style="35" customWidth="1"/>
    <col min="13315" max="13315" width="195.75" style="35" customWidth="1"/>
    <col min="13316" max="13316" width="79.875" style="35" customWidth="1"/>
    <col min="13317" max="13317" width="103.875" style="35" bestFit="1" customWidth="1"/>
    <col min="13318" max="13318" width="187.625" style="35" customWidth="1"/>
    <col min="13319" max="13568" width="8.75" style="35"/>
    <col min="13569" max="13569" width="34.25" style="35" customWidth="1"/>
    <col min="13570" max="13570" width="255.75" style="35" customWidth="1"/>
    <col min="13571" max="13571" width="195.75" style="35" customWidth="1"/>
    <col min="13572" max="13572" width="79.875" style="35" customWidth="1"/>
    <col min="13573" max="13573" width="103.875" style="35" bestFit="1" customWidth="1"/>
    <col min="13574" max="13574" width="187.625" style="35" customWidth="1"/>
    <col min="13575" max="13824" width="8.75" style="35"/>
    <col min="13825" max="13825" width="34.25" style="35" customWidth="1"/>
    <col min="13826" max="13826" width="255.75" style="35" customWidth="1"/>
    <col min="13827" max="13827" width="195.75" style="35" customWidth="1"/>
    <col min="13828" max="13828" width="79.875" style="35" customWidth="1"/>
    <col min="13829" max="13829" width="103.875" style="35" bestFit="1" customWidth="1"/>
    <col min="13830" max="13830" width="187.625" style="35" customWidth="1"/>
    <col min="13831" max="14080" width="8.75" style="35"/>
    <col min="14081" max="14081" width="34.25" style="35" customWidth="1"/>
    <col min="14082" max="14082" width="255.75" style="35" customWidth="1"/>
    <col min="14083" max="14083" width="195.75" style="35" customWidth="1"/>
    <col min="14084" max="14084" width="79.875" style="35" customWidth="1"/>
    <col min="14085" max="14085" width="103.875" style="35" bestFit="1" customWidth="1"/>
    <col min="14086" max="14086" width="187.625" style="35" customWidth="1"/>
    <col min="14087" max="14336" width="8.75" style="35"/>
    <col min="14337" max="14337" width="34.25" style="35" customWidth="1"/>
    <col min="14338" max="14338" width="255.75" style="35" customWidth="1"/>
    <col min="14339" max="14339" width="195.75" style="35" customWidth="1"/>
    <col min="14340" max="14340" width="79.875" style="35" customWidth="1"/>
    <col min="14341" max="14341" width="103.875" style="35" bestFit="1" customWidth="1"/>
    <col min="14342" max="14342" width="187.625" style="35" customWidth="1"/>
    <col min="14343" max="14592" width="8.75" style="35"/>
    <col min="14593" max="14593" width="34.25" style="35" customWidth="1"/>
    <col min="14594" max="14594" width="255.75" style="35" customWidth="1"/>
    <col min="14595" max="14595" width="195.75" style="35" customWidth="1"/>
    <col min="14596" max="14596" width="79.875" style="35" customWidth="1"/>
    <col min="14597" max="14597" width="103.875" style="35" bestFit="1" customWidth="1"/>
    <col min="14598" max="14598" width="187.625" style="35" customWidth="1"/>
    <col min="14599" max="14848" width="8.75" style="35"/>
    <col min="14849" max="14849" width="34.25" style="35" customWidth="1"/>
    <col min="14850" max="14850" width="255.75" style="35" customWidth="1"/>
    <col min="14851" max="14851" width="195.75" style="35" customWidth="1"/>
    <col min="14852" max="14852" width="79.875" style="35" customWidth="1"/>
    <col min="14853" max="14853" width="103.875" style="35" bestFit="1" customWidth="1"/>
    <col min="14854" max="14854" width="187.625" style="35" customWidth="1"/>
    <col min="14855" max="15104" width="8.75" style="35"/>
    <col min="15105" max="15105" width="34.25" style="35" customWidth="1"/>
    <col min="15106" max="15106" width="255.75" style="35" customWidth="1"/>
    <col min="15107" max="15107" width="195.75" style="35" customWidth="1"/>
    <col min="15108" max="15108" width="79.875" style="35" customWidth="1"/>
    <col min="15109" max="15109" width="103.875" style="35" bestFit="1" customWidth="1"/>
    <col min="15110" max="15110" width="187.625" style="35" customWidth="1"/>
    <col min="15111" max="15360" width="8.75" style="35"/>
    <col min="15361" max="15361" width="34.25" style="35" customWidth="1"/>
    <col min="15362" max="15362" width="255.75" style="35" customWidth="1"/>
    <col min="15363" max="15363" width="195.75" style="35" customWidth="1"/>
    <col min="15364" max="15364" width="79.875" style="35" customWidth="1"/>
    <col min="15365" max="15365" width="103.875" style="35" bestFit="1" customWidth="1"/>
    <col min="15366" max="15366" width="187.625" style="35" customWidth="1"/>
    <col min="15367" max="15616" width="8.75" style="35"/>
    <col min="15617" max="15617" width="34.25" style="35" customWidth="1"/>
    <col min="15618" max="15618" width="255.75" style="35" customWidth="1"/>
    <col min="15619" max="15619" width="195.75" style="35" customWidth="1"/>
    <col min="15620" max="15620" width="79.875" style="35" customWidth="1"/>
    <col min="15621" max="15621" width="103.875" style="35" bestFit="1" customWidth="1"/>
    <col min="15622" max="15622" width="187.625" style="35" customWidth="1"/>
    <col min="15623" max="15872" width="8.75" style="35"/>
    <col min="15873" max="15873" width="34.25" style="35" customWidth="1"/>
    <col min="15874" max="15874" width="255.75" style="35" customWidth="1"/>
    <col min="15875" max="15875" width="195.75" style="35" customWidth="1"/>
    <col min="15876" max="15876" width="79.875" style="35" customWidth="1"/>
    <col min="15877" max="15877" width="103.875" style="35" bestFit="1" customWidth="1"/>
    <col min="15878" max="15878" width="187.625" style="35" customWidth="1"/>
    <col min="15879" max="16128" width="8.75" style="35"/>
    <col min="16129" max="16129" width="34.25" style="35" customWidth="1"/>
    <col min="16130" max="16130" width="255.75" style="35" customWidth="1"/>
    <col min="16131" max="16131" width="195.75" style="35" customWidth="1"/>
    <col min="16132" max="16132" width="79.875" style="35" customWidth="1"/>
    <col min="16133" max="16133" width="103.875" style="35" bestFit="1" customWidth="1"/>
    <col min="16134" max="16134" width="187.625" style="35" customWidth="1"/>
    <col min="16135" max="16384" width="8.75" style="35"/>
  </cols>
  <sheetData>
    <row r="1" spans="1:6" ht="100.5" x14ac:dyDescent="0.25">
      <c r="A1" s="99" t="s">
        <v>177</v>
      </c>
      <c r="B1" s="100"/>
      <c r="C1" s="100"/>
      <c r="D1" s="100"/>
      <c r="E1" s="100"/>
      <c r="F1" s="101"/>
    </row>
    <row r="2" spans="1:6" ht="100.5" x14ac:dyDescent="0.25">
      <c r="A2" s="36" t="s">
        <v>0</v>
      </c>
      <c r="B2" s="36" t="s">
        <v>1</v>
      </c>
      <c r="C2" s="36" t="s">
        <v>5</v>
      </c>
      <c r="D2" s="36" t="s">
        <v>3</v>
      </c>
      <c r="E2" s="36" t="s">
        <v>2</v>
      </c>
      <c r="F2" s="36" t="s">
        <v>64</v>
      </c>
    </row>
    <row r="3" spans="1:6" ht="100.5" x14ac:dyDescent="0.25">
      <c r="A3" s="37">
        <v>1</v>
      </c>
      <c r="B3" s="38" t="s">
        <v>65</v>
      </c>
      <c r="C3" s="39" t="s">
        <v>9</v>
      </c>
      <c r="D3" s="40">
        <v>1449600</v>
      </c>
      <c r="E3" s="39" t="s">
        <v>22</v>
      </c>
      <c r="F3" s="41" t="s">
        <v>66</v>
      </c>
    </row>
    <row r="4" spans="1:6" ht="100.5" x14ac:dyDescent="0.25">
      <c r="A4" s="37">
        <v>2</v>
      </c>
      <c r="B4" s="38" t="s">
        <v>67</v>
      </c>
      <c r="C4" s="42" t="s">
        <v>68</v>
      </c>
      <c r="D4" s="43">
        <v>2749800</v>
      </c>
      <c r="E4" s="42" t="s">
        <v>69</v>
      </c>
      <c r="F4" s="44" t="s">
        <v>66</v>
      </c>
    </row>
    <row r="5" spans="1:6" ht="100.5" x14ac:dyDescent="0.25">
      <c r="A5" s="37">
        <v>3</v>
      </c>
      <c r="B5" s="38" t="s">
        <v>150</v>
      </c>
      <c r="C5" s="42" t="s">
        <v>17</v>
      </c>
      <c r="D5" s="43">
        <v>975400</v>
      </c>
      <c r="E5" s="42" t="s">
        <v>72</v>
      </c>
      <c r="F5" s="44" t="s">
        <v>66</v>
      </c>
    </row>
    <row r="6" spans="1:6" ht="201" x14ac:dyDescent="0.25">
      <c r="A6" s="37">
        <v>4</v>
      </c>
      <c r="B6" s="38" t="s">
        <v>151</v>
      </c>
      <c r="C6" s="42" t="s">
        <v>114</v>
      </c>
      <c r="D6" s="43">
        <v>25000000</v>
      </c>
      <c r="E6" s="42" t="s">
        <v>76</v>
      </c>
      <c r="F6" s="44" t="s">
        <v>66</v>
      </c>
    </row>
    <row r="7" spans="1:6" ht="242.25" customHeight="1" x14ac:dyDescent="0.25">
      <c r="A7" s="37">
        <v>5</v>
      </c>
      <c r="B7" s="38" t="s">
        <v>152</v>
      </c>
      <c r="C7" s="39" t="s">
        <v>68</v>
      </c>
      <c r="D7" s="43">
        <v>1500000</v>
      </c>
      <c r="E7" s="39" t="s">
        <v>153</v>
      </c>
      <c r="F7" s="41" t="s">
        <v>66</v>
      </c>
    </row>
    <row r="8" spans="1:6" ht="201" x14ac:dyDescent="0.25">
      <c r="A8" s="37">
        <v>6</v>
      </c>
      <c r="B8" s="38" t="s">
        <v>154</v>
      </c>
      <c r="C8" s="39" t="s">
        <v>68</v>
      </c>
      <c r="D8" s="40">
        <v>10000000</v>
      </c>
      <c r="E8" s="39" t="s">
        <v>78</v>
      </c>
      <c r="F8" s="41" t="s">
        <v>66</v>
      </c>
    </row>
    <row r="9" spans="1:6" ht="100.5" x14ac:dyDescent="0.25">
      <c r="A9" s="37">
        <v>7</v>
      </c>
      <c r="B9" s="45" t="s">
        <v>120</v>
      </c>
      <c r="C9" s="42" t="s">
        <v>121</v>
      </c>
      <c r="D9" s="40">
        <v>3050200</v>
      </c>
      <c r="E9" s="39" t="s">
        <v>122</v>
      </c>
      <c r="F9" s="41" t="s">
        <v>66</v>
      </c>
    </row>
    <row r="10" spans="1:6" ht="100.5" x14ac:dyDescent="0.25">
      <c r="A10" s="37">
        <v>8</v>
      </c>
      <c r="B10" s="45" t="s">
        <v>79</v>
      </c>
      <c r="C10" s="42" t="s">
        <v>57</v>
      </c>
      <c r="D10" s="40">
        <v>1600000</v>
      </c>
      <c r="E10" s="39" t="s">
        <v>22</v>
      </c>
      <c r="F10" s="41" t="s">
        <v>80</v>
      </c>
    </row>
    <row r="11" spans="1:6" ht="175.5" customHeight="1" x14ac:dyDescent="0.25">
      <c r="A11" s="37">
        <v>9</v>
      </c>
      <c r="B11" s="45" t="s">
        <v>155</v>
      </c>
      <c r="C11" s="42" t="s">
        <v>156</v>
      </c>
      <c r="D11" s="40">
        <v>1000000</v>
      </c>
      <c r="E11" s="39" t="s">
        <v>22</v>
      </c>
      <c r="F11" s="41" t="s">
        <v>80</v>
      </c>
    </row>
    <row r="12" spans="1:6" ht="201" x14ac:dyDescent="0.25">
      <c r="A12" s="37">
        <v>10</v>
      </c>
      <c r="B12" s="45" t="s">
        <v>123</v>
      </c>
      <c r="C12" s="42" t="s">
        <v>157</v>
      </c>
      <c r="D12" s="40">
        <v>1160000</v>
      </c>
      <c r="E12" s="39" t="s">
        <v>22</v>
      </c>
      <c r="F12" s="41" t="s">
        <v>80</v>
      </c>
    </row>
    <row r="13" spans="1:6" ht="201" x14ac:dyDescent="0.25">
      <c r="A13" s="37">
        <v>11</v>
      </c>
      <c r="B13" s="45" t="s">
        <v>158</v>
      </c>
      <c r="C13" s="42" t="s">
        <v>83</v>
      </c>
      <c r="D13" s="40">
        <v>1376000</v>
      </c>
      <c r="E13" s="39" t="s">
        <v>69</v>
      </c>
      <c r="F13" s="46" t="s">
        <v>84</v>
      </c>
    </row>
    <row r="14" spans="1:6" ht="100.5" x14ac:dyDescent="0.25">
      <c r="A14" s="37">
        <v>12</v>
      </c>
      <c r="B14" s="38" t="s">
        <v>159</v>
      </c>
      <c r="C14" s="39" t="s">
        <v>160</v>
      </c>
      <c r="D14" s="40">
        <v>90000</v>
      </c>
      <c r="E14" s="39" t="s">
        <v>72</v>
      </c>
      <c r="F14" s="41" t="s">
        <v>106</v>
      </c>
    </row>
    <row r="15" spans="1:6" ht="100.5" x14ac:dyDescent="0.25">
      <c r="A15" s="37">
        <v>13</v>
      </c>
      <c r="B15" s="38" t="s">
        <v>161</v>
      </c>
      <c r="C15" s="42" t="s">
        <v>162</v>
      </c>
      <c r="D15" s="40">
        <v>760000</v>
      </c>
      <c r="E15" s="39" t="s">
        <v>86</v>
      </c>
      <c r="F15" s="41" t="s">
        <v>87</v>
      </c>
    </row>
    <row r="16" spans="1:6" ht="100.5" x14ac:dyDescent="0.25">
      <c r="A16" s="37">
        <v>14</v>
      </c>
      <c r="B16" s="38" t="s">
        <v>163</v>
      </c>
      <c r="C16" s="42" t="s">
        <v>89</v>
      </c>
      <c r="D16" s="40">
        <v>940000</v>
      </c>
      <c r="E16" s="39" t="s">
        <v>90</v>
      </c>
      <c r="F16" s="41" t="s">
        <v>91</v>
      </c>
    </row>
    <row r="17" spans="1:6" ht="100.5" x14ac:dyDescent="0.25">
      <c r="A17" s="37">
        <v>15</v>
      </c>
      <c r="B17" s="38" t="s">
        <v>164</v>
      </c>
      <c r="C17" s="42" t="s">
        <v>46</v>
      </c>
      <c r="D17" s="40">
        <v>80000</v>
      </c>
      <c r="E17" s="39" t="s">
        <v>90</v>
      </c>
      <c r="F17" s="41" t="s">
        <v>91</v>
      </c>
    </row>
    <row r="18" spans="1:6" ht="100.5" x14ac:dyDescent="0.25">
      <c r="A18" s="37">
        <v>16</v>
      </c>
      <c r="B18" s="47" t="s">
        <v>131</v>
      </c>
      <c r="C18" s="42" t="s">
        <v>39</v>
      </c>
      <c r="D18" s="43">
        <v>200000</v>
      </c>
      <c r="E18" s="42" t="s">
        <v>95</v>
      </c>
      <c r="F18" s="44" t="s">
        <v>96</v>
      </c>
    </row>
    <row r="19" spans="1:6" ht="194.25" customHeight="1" x14ac:dyDescent="0.25">
      <c r="A19" s="37">
        <v>17</v>
      </c>
      <c r="B19" s="47" t="s">
        <v>165</v>
      </c>
      <c r="C19" s="42" t="s">
        <v>39</v>
      </c>
      <c r="D19" s="43">
        <v>50000</v>
      </c>
      <c r="E19" s="42" t="s">
        <v>95</v>
      </c>
      <c r="F19" s="44" t="s">
        <v>96</v>
      </c>
    </row>
    <row r="20" spans="1:6" ht="100.5" x14ac:dyDescent="0.25">
      <c r="A20" s="37">
        <v>18</v>
      </c>
      <c r="B20" s="45" t="s">
        <v>166</v>
      </c>
      <c r="C20" s="42" t="s">
        <v>39</v>
      </c>
      <c r="D20" s="43">
        <v>190000</v>
      </c>
      <c r="E20" s="42" t="s">
        <v>95</v>
      </c>
      <c r="F20" s="44" t="s">
        <v>96</v>
      </c>
    </row>
    <row r="21" spans="1:6" ht="171.75" customHeight="1" x14ac:dyDescent="0.25">
      <c r="A21" s="37">
        <v>19</v>
      </c>
      <c r="B21" s="45" t="s">
        <v>167</v>
      </c>
      <c r="C21" s="42" t="s">
        <v>39</v>
      </c>
      <c r="D21" s="43">
        <v>80000</v>
      </c>
      <c r="E21" s="42" t="s">
        <v>95</v>
      </c>
      <c r="F21" s="44" t="s">
        <v>96</v>
      </c>
    </row>
    <row r="22" spans="1:6" ht="100.5" x14ac:dyDescent="0.25">
      <c r="A22" s="37">
        <v>20</v>
      </c>
      <c r="B22" s="45" t="s">
        <v>168</v>
      </c>
      <c r="C22" s="42" t="s">
        <v>39</v>
      </c>
      <c r="D22" s="43">
        <v>100000</v>
      </c>
      <c r="E22" s="42" t="s">
        <v>95</v>
      </c>
      <c r="F22" s="44" t="s">
        <v>96</v>
      </c>
    </row>
    <row r="23" spans="1:6" ht="186.75" customHeight="1" x14ac:dyDescent="0.25">
      <c r="A23" s="37">
        <v>21</v>
      </c>
      <c r="B23" s="38" t="s">
        <v>130</v>
      </c>
      <c r="C23" s="42" t="s">
        <v>39</v>
      </c>
      <c r="D23" s="43">
        <v>300000</v>
      </c>
      <c r="E23" s="42" t="s">
        <v>95</v>
      </c>
      <c r="F23" s="44" t="s">
        <v>96</v>
      </c>
    </row>
    <row r="24" spans="1:6" ht="100.5" x14ac:dyDescent="0.25">
      <c r="A24" s="37">
        <v>22</v>
      </c>
      <c r="B24" s="45" t="s">
        <v>169</v>
      </c>
      <c r="C24" s="42" t="s">
        <v>39</v>
      </c>
      <c r="D24" s="43">
        <v>20000</v>
      </c>
      <c r="E24" s="42" t="s">
        <v>95</v>
      </c>
      <c r="F24" s="44" t="s">
        <v>96</v>
      </c>
    </row>
    <row r="25" spans="1:6" ht="100.5" x14ac:dyDescent="0.25">
      <c r="A25" s="37"/>
      <c r="B25" s="45" t="s">
        <v>170</v>
      </c>
      <c r="C25" s="42" t="s">
        <v>9</v>
      </c>
      <c r="D25" s="43">
        <f>SUM(D3:D9)</f>
        <v>44725000</v>
      </c>
      <c r="E25" s="42"/>
      <c r="F25" s="44" t="s">
        <v>66</v>
      </c>
    </row>
    <row r="26" spans="1:6" ht="100.5" x14ac:dyDescent="0.25">
      <c r="A26" s="37"/>
      <c r="B26" s="45" t="s">
        <v>171</v>
      </c>
      <c r="C26" s="42" t="s">
        <v>57</v>
      </c>
      <c r="D26" s="43">
        <f>SUM(D10:D12)</f>
        <v>3760000</v>
      </c>
      <c r="E26" s="42"/>
      <c r="F26" s="44" t="s">
        <v>80</v>
      </c>
    </row>
    <row r="27" spans="1:6" ht="100.5" x14ac:dyDescent="0.25">
      <c r="A27" s="37"/>
      <c r="B27" s="45" t="s">
        <v>172</v>
      </c>
      <c r="C27" s="42" t="s">
        <v>59</v>
      </c>
      <c r="D27" s="43">
        <v>4090000</v>
      </c>
      <c r="E27" s="42"/>
      <c r="F27" s="48" t="s">
        <v>103</v>
      </c>
    </row>
    <row r="28" spans="1:6" ht="100.5" x14ac:dyDescent="0.25">
      <c r="A28" s="37"/>
      <c r="B28" s="45" t="s">
        <v>173</v>
      </c>
      <c r="C28" s="42"/>
      <c r="D28" s="43">
        <v>96000</v>
      </c>
      <c r="E28" s="42"/>
      <c r="F28" s="48" t="s">
        <v>106</v>
      </c>
    </row>
    <row r="29" spans="1:6" ht="100.5" x14ac:dyDescent="0.25">
      <c r="A29" s="37" t="s">
        <v>107</v>
      </c>
      <c r="B29" s="49" t="s">
        <v>174</v>
      </c>
      <c r="C29" s="50"/>
      <c r="D29" s="51">
        <f>SUM(D25:D28)</f>
        <v>52671000</v>
      </c>
      <c r="E29" s="50"/>
      <c r="F29" s="52"/>
    </row>
    <row r="30" spans="1:6" s="53" customFormat="1" ht="100.5" x14ac:dyDescent="0.25">
      <c r="A30" s="53" t="s">
        <v>175</v>
      </c>
      <c r="B30" s="102" t="s">
        <v>176</v>
      </c>
      <c r="C30" s="102"/>
      <c r="D30" s="102"/>
      <c r="E30" s="102"/>
      <c r="F30" s="102"/>
    </row>
    <row r="31" spans="1:6" ht="52.35" customHeight="1" x14ac:dyDescent="0.25">
      <c r="B31" s="103"/>
      <c r="C31" s="103"/>
      <c r="D31" s="103"/>
      <c r="E31" s="103"/>
      <c r="F31" s="103"/>
    </row>
    <row r="32" spans="1:6" x14ac:dyDescent="0.25">
      <c r="B32" s="103"/>
      <c r="C32" s="103"/>
      <c r="D32" s="103"/>
      <c r="E32" s="103"/>
      <c r="F32" s="103"/>
    </row>
    <row r="33" ht="52.35" customHeight="1" x14ac:dyDescent="0.25"/>
    <row r="34" ht="52.35" customHeight="1" x14ac:dyDescent="0.25"/>
    <row r="35" ht="48.6" customHeight="1" x14ac:dyDescent="0.25"/>
    <row r="36" ht="48.6" customHeight="1" x14ac:dyDescent="0.25"/>
  </sheetData>
  <mergeCells count="2">
    <mergeCell ref="A1:F1"/>
    <mergeCell ref="B30:F32"/>
  </mergeCells>
  <phoneticPr fontId="3" type="noConversion"/>
  <pageMargins left="0.7" right="0.7" top="0.75" bottom="0.75" header="0.3" footer="0.3"/>
  <pageSetup paperSize="9" scale="1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FB5FF-7231-4824-B9D0-B5E701570DF4}">
  <dimension ref="A1:I27"/>
  <sheetViews>
    <sheetView zoomScale="115" zoomScaleNormal="115" workbookViewId="0">
      <selection sqref="A1:F1"/>
    </sheetView>
  </sheetViews>
  <sheetFormatPr defaultRowHeight="16.5" x14ac:dyDescent="0.25"/>
  <cols>
    <col min="1" max="1" width="5" style="19" bestFit="1" customWidth="1"/>
    <col min="2" max="2" width="48.625" style="19" customWidth="1"/>
    <col min="3" max="3" width="26.25" style="19" customWidth="1"/>
    <col min="4" max="4" width="12.75" style="19" bestFit="1" customWidth="1"/>
    <col min="5" max="5" width="12.25" style="19" customWidth="1"/>
    <col min="6" max="6" width="24" style="19" customWidth="1"/>
    <col min="7" max="16384" width="9" style="19"/>
  </cols>
  <sheetData>
    <row r="1" spans="1:7" x14ac:dyDescent="0.25">
      <c r="A1" s="104" t="s">
        <v>139</v>
      </c>
      <c r="B1" s="105"/>
      <c r="C1" s="105"/>
      <c r="D1" s="105"/>
      <c r="E1" s="105"/>
      <c r="F1" s="106"/>
    </row>
    <row r="2" spans="1:7" x14ac:dyDescent="0.25">
      <c r="A2" s="20" t="s">
        <v>0</v>
      </c>
      <c r="B2" s="20" t="s">
        <v>1</v>
      </c>
      <c r="C2" s="20" t="s">
        <v>5</v>
      </c>
      <c r="D2" s="20" t="s">
        <v>3</v>
      </c>
      <c r="E2" s="20" t="s">
        <v>2</v>
      </c>
      <c r="F2" s="20" t="s">
        <v>64</v>
      </c>
    </row>
    <row r="3" spans="1:7" x14ac:dyDescent="0.25">
      <c r="A3" s="21">
        <v>1</v>
      </c>
      <c r="B3" s="22" t="s">
        <v>65</v>
      </c>
      <c r="C3" s="23" t="s">
        <v>9</v>
      </c>
      <c r="D3" s="24">
        <v>1000000</v>
      </c>
      <c r="E3" s="23" t="s">
        <v>22</v>
      </c>
      <c r="F3" s="25" t="s">
        <v>66</v>
      </c>
    </row>
    <row r="4" spans="1:7" x14ac:dyDescent="0.25">
      <c r="A4" s="21">
        <v>2</v>
      </c>
      <c r="B4" s="22" t="s">
        <v>67</v>
      </c>
      <c r="C4" s="23" t="s">
        <v>68</v>
      </c>
      <c r="D4" s="24">
        <v>1750000</v>
      </c>
      <c r="E4" s="23" t="s">
        <v>69</v>
      </c>
      <c r="F4" s="25" t="s">
        <v>66</v>
      </c>
    </row>
    <row r="5" spans="1:7" ht="28.5" x14ac:dyDescent="0.25">
      <c r="A5" s="21">
        <v>3</v>
      </c>
      <c r="B5" s="22" t="s">
        <v>111</v>
      </c>
      <c r="C5" s="23" t="s">
        <v>17</v>
      </c>
      <c r="D5" s="24">
        <v>7000000</v>
      </c>
      <c r="E5" s="23" t="s">
        <v>72</v>
      </c>
      <c r="F5" s="26" t="s">
        <v>112</v>
      </c>
    </row>
    <row r="6" spans="1:7" ht="21.75" customHeight="1" x14ac:dyDescent="0.25">
      <c r="A6" s="21">
        <v>4</v>
      </c>
      <c r="B6" s="22" t="s">
        <v>113</v>
      </c>
      <c r="C6" s="23" t="s">
        <v>114</v>
      </c>
      <c r="D6" s="24">
        <v>17000000</v>
      </c>
      <c r="E6" s="23" t="s">
        <v>76</v>
      </c>
      <c r="F6" s="25" t="s">
        <v>66</v>
      </c>
    </row>
    <row r="7" spans="1:7" ht="28.5" x14ac:dyDescent="0.25">
      <c r="A7" s="21">
        <v>5</v>
      </c>
      <c r="B7" s="22" t="s">
        <v>115</v>
      </c>
      <c r="C7" s="23" t="s">
        <v>68</v>
      </c>
      <c r="D7" s="24">
        <v>6500000</v>
      </c>
      <c r="E7" s="23" t="s">
        <v>116</v>
      </c>
      <c r="F7" s="25" t="s">
        <v>66</v>
      </c>
    </row>
    <row r="8" spans="1:7" x14ac:dyDescent="0.25">
      <c r="A8" s="21">
        <v>6</v>
      </c>
      <c r="B8" s="22" t="s">
        <v>77</v>
      </c>
      <c r="C8" s="23" t="s">
        <v>68</v>
      </c>
      <c r="D8" s="24">
        <v>9785000</v>
      </c>
      <c r="E8" s="23" t="s">
        <v>78</v>
      </c>
      <c r="F8" s="25" t="s">
        <v>66</v>
      </c>
      <c r="G8" s="28"/>
    </row>
    <row r="9" spans="1:7" x14ac:dyDescent="0.25">
      <c r="A9" s="21">
        <v>7</v>
      </c>
      <c r="B9" s="22" t="s">
        <v>117</v>
      </c>
      <c r="C9" s="23" t="s">
        <v>118</v>
      </c>
      <c r="D9" s="24">
        <v>215000</v>
      </c>
      <c r="E9" s="23" t="s">
        <v>119</v>
      </c>
      <c r="F9" s="25" t="s">
        <v>66</v>
      </c>
    </row>
    <row r="10" spans="1:7" x14ac:dyDescent="0.25">
      <c r="A10" s="21">
        <v>8</v>
      </c>
      <c r="B10" s="22" t="s">
        <v>120</v>
      </c>
      <c r="C10" s="23" t="s">
        <v>121</v>
      </c>
      <c r="D10" s="24">
        <v>439000</v>
      </c>
      <c r="E10" s="23" t="s">
        <v>122</v>
      </c>
      <c r="F10" s="25" t="s">
        <v>66</v>
      </c>
    </row>
    <row r="11" spans="1:7" x14ac:dyDescent="0.25">
      <c r="A11" s="21">
        <v>9</v>
      </c>
      <c r="B11" s="22" t="s">
        <v>79</v>
      </c>
      <c r="C11" s="23" t="s">
        <v>57</v>
      </c>
      <c r="D11" s="24">
        <v>1600000</v>
      </c>
      <c r="E11" s="23" t="s">
        <v>22</v>
      </c>
      <c r="F11" s="25" t="s">
        <v>80</v>
      </c>
    </row>
    <row r="12" spans="1:7" x14ac:dyDescent="0.25">
      <c r="A12" s="21">
        <v>10</v>
      </c>
      <c r="B12" s="22" t="s">
        <v>123</v>
      </c>
      <c r="C12" s="23" t="s">
        <v>57</v>
      </c>
      <c r="D12" s="24">
        <v>1277000</v>
      </c>
      <c r="E12" s="23" t="s">
        <v>22</v>
      </c>
      <c r="F12" s="25" t="s">
        <v>80</v>
      </c>
    </row>
    <row r="13" spans="1:7" ht="28.5" x14ac:dyDescent="0.25">
      <c r="A13" s="21">
        <v>11</v>
      </c>
      <c r="B13" s="22" t="s">
        <v>124</v>
      </c>
      <c r="C13" s="23" t="s">
        <v>83</v>
      </c>
      <c r="D13" s="24">
        <v>1376000</v>
      </c>
      <c r="E13" s="23" t="s">
        <v>69</v>
      </c>
      <c r="F13" s="26" t="s">
        <v>84</v>
      </c>
    </row>
    <row r="14" spans="1:7" x14ac:dyDescent="0.25">
      <c r="A14" s="21">
        <v>12</v>
      </c>
      <c r="B14" s="22" t="s">
        <v>125</v>
      </c>
      <c r="C14" s="23" t="s">
        <v>51</v>
      </c>
      <c r="D14" s="24">
        <v>820000</v>
      </c>
      <c r="E14" s="23" t="s">
        <v>86</v>
      </c>
      <c r="F14" s="25" t="s">
        <v>87</v>
      </c>
    </row>
    <row r="15" spans="1:7" x14ac:dyDescent="0.25">
      <c r="A15" s="21">
        <v>13</v>
      </c>
      <c r="B15" s="22" t="s">
        <v>126</v>
      </c>
      <c r="C15" s="23" t="s">
        <v>89</v>
      </c>
      <c r="D15" s="24">
        <v>521000</v>
      </c>
      <c r="E15" s="23" t="s">
        <v>90</v>
      </c>
      <c r="F15" s="25" t="s">
        <v>91</v>
      </c>
    </row>
    <row r="16" spans="1:7" x14ac:dyDescent="0.25">
      <c r="A16" s="21">
        <v>14</v>
      </c>
      <c r="B16" s="22" t="s">
        <v>127</v>
      </c>
      <c r="C16" s="23" t="s">
        <v>46</v>
      </c>
      <c r="D16" s="24">
        <v>400000</v>
      </c>
      <c r="E16" s="23" t="s">
        <v>90</v>
      </c>
      <c r="F16" s="25" t="s">
        <v>91</v>
      </c>
    </row>
    <row r="17" spans="1:9" x14ac:dyDescent="0.25">
      <c r="A17" s="21">
        <v>15</v>
      </c>
      <c r="B17" s="22" t="s">
        <v>93</v>
      </c>
      <c r="C17" s="23" t="s">
        <v>46</v>
      </c>
      <c r="D17" s="24">
        <v>99000</v>
      </c>
      <c r="E17" s="23" t="s">
        <v>90</v>
      </c>
      <c r="F17" s="25" t="s">
        <v>91</v>
      </c>
      <c r="I17" s="31"/>
    </row>
    <row r="18" spans="1:9" x14ac:dyDescent="0.25">
      <c r="A18" s="21">
        <v>16</v>
      </c>
      <c r="B18" s="29" t="s">
        <v>128</v>
      </c>
      <c r="C18" s="23" t="s">
        <v>39</v>
      </c>
      <c r="D18" s="24">
        <v>20000</v>
      </c>
      <c r="E18" s="23" t="s">
        <v>95</v>
      </c>
      <c r="F18" s="25" t="s">
        <v>96</v>
      </c>
    </row>
    <row r="19" spans="1:9" x14ac:dyDescent="0.25">
      <c r="A19" s="21">
        <v>17</v>
      </c>
      <c r="B19" s="29" t="s">
        <v>129</v>
      </c>
      <c r="C19" s="23" t="s">
        <v>39</v>
      </c>
      <c r="D19" s="24">
        <v>210000</v>
      </c>
      <c r="E19" s="23" t="s">
        <v>95</v>
      </c>
      <c r="F19" s="25" t="s">
        <v>96</v>
      </c>
    </row>
    <row r="20" spans="1:9" x14ac:dyDescent="0.25">
      <c r="A20" s="21">
        <v>18</v>
      </c>
      <c r="B20" s="22" t="s">
        <v>130</v>
      </c>
      <c r="C20" s="23" t="s">
        <v>39</v>
      </c>
      <c r="D20" s="24">
        <v>400000</v>
      </c>
      <c r="E20" s="23" t="s">
        <v>95</v>
      </c>
      <c r="F20" s="25" t="s">
        <v>96</v>
      </c>
    </row>
    <row r="21" spans="1:9" x14ac:dyDescent="0.25">
      <c r="A21" s="21">
        <v>19</v>
      </c>
      <c r="B21" s="22" t="s">
        <v>131</v>
      </c>
      <c r="C21" s="23" t="s">
        <v>39</v>
      </c>
      <c r="D21" s="24">
        <v>220000</v>
      </c>
      <c r="E21" s="23" t="s">
        <v>95</v>
      </c>
      <c r="F21" s="25" t="s">
        <v>96</v>
      </c>
    </row>
    <row r="22" spans="1:9" x14ac:dyDescent="0.25">
      <c r="A22" s="21">
        <v>20</v>
      </c>
      <c r="B22" s="22" t="s">
        <v>132</v>
      </c>
      <c r="C22" s="23" t="s">
        <v>39</v>
      </c>
      <c r="D22" s="24">
        <v>90000</v>
      </c>
      <c r="E22" s="23" t="s">
        <v>95</v>
      </c>
      <c r="F22" s="25" t="s">
        <v>96</v>
      </c>
    </row>
    <row r="23" spans="1:9" x14ac:dyDescent="0.25">
      <c r="A23" s="21"/>
      <c r="B23" s="22" t="s">
        <v>133</v>
      </c>
      <c r="C23" s="23" t="s">
        <v>9</v>
      </c>
      <c r="D23" s="24">
        <v>43600000</v>
      </c>
      <c r="E23" s="23"/>
      <c r="F23" s="25" t="s">
        <v>66</v>
      </c>
    </row>
    <row r="24" spans="1:9" x14ac:dyDescent="0.25">
      <c r="A24" s="21"/>
      <c r="B24" s="22" t="s">
        <v>134</v>
      </c>
      <c r="C24" s="23" t="s">
        <v>57</v>
      </c>
      <c r="D24" s="24">
        <v>2877000</v>
      </c>
      <c r="E24" s="23"/>
      <c r="F24" s="25" t="s">
        <v>80</v>
      </c>
    </row>
    <row r="25" spans="1:9" x14ac:dyDescent="0.25">
      <c r="A25" s="21"/>
      <c r="B25" s="22" t="s">
        <v>135</v>
      </c>
      <c r="C25" s="23" t="s">
        <v>59</v>
      </c>
      <c r="D25" s="24">
        <v>4150000</v>
      </c>
      <c r="E25" s="23"/>
      <c r="F25" s="26" t="s">
        <v>103</v>
      </c>
    </row>
    <row r="26" spans="1:9" x14ac:dyDescent="0.25">
      <c r="A26" s="21"/>
      <c r="B26" s="22" t="s">
        <v>136</v>
      </c>
      <c r="C26" s="23" t="s">
        <v>137</v>
      </c>
      <c r="D26" s="24">
        <v>95000</v>
      </c>
      <c r="E26" s="23"/>
      <c r="F26" s="26" t="s">
        <v>106</v>
      </c>
    </row>
    <row r="27" spans="1:9" x14ac:dyDescent="0.25">
      <c r="A27" s="21" t="s">
        <v>107</v>
      </c>
      <c r="B27" s="30" t="s">
        <v>138</v>
      </c>
      <c r="C27" s="23"/>
      <c r="D27" s="24">
        <f>SUM(D3:D22)</f>
        <v>50722000</v>
      </c>
      <c r="E27" s="23"/>
      <c r="F27" s="25"/>
    </row>
  </sheetData>
  <mergeCells count="1">
    <mergeCell ref="A1:F1"/>
  </mergeCells>
  <phoneticPr fontId="3" type="noConversion"/>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BD732-E164-49A8-BF32-913F2DE08935}">
  <dimension ref="A1:G23"/>
  <sheetViews>
    <sheetView zoomScale="115" zoomScaleNormal="115" workbookViewId="0">
      <selection activeCell="B15" sqref="B15"/>
    </sheetView>
  </sheetViews>
  <sheetFormatPr defaultRowHeight="16.5" x14ac:dyDescent="0.25"/>
  <cols>
    <col min="1" max="1" width="5" style="19" bestFit="1" customWidth="1"/>
    <col min="2" max="2" width="48.625" style="19" customWidth="1"/>
    <col min="3" max="3" width="26.25" style="19" customWidth="1"/>
    <col min="4" max="4" width="12.75" style="19" bestFit="1" customWidth="1"/>
    <col min="5" max="5" width="12.25" style="19" customWidth="1"/>
    <col min="6" max="6" width="24" style="19" customWidth="1"/>
    <col min="7" max="16384" width="9" style="19"/>
  </cols>
  <sheetData>
    <row r="1" spans="1:7" x14ac:dyDescent="0.25">
      <c r="A1" s="107" t="s">
        <v>108</v>
      </c>
      <c r="B1" s="108"/>
      <c r="C1" s="108"/>
      <c r="D1" s="108"/>
      <c r="E1" s="108"/>
      <c r="F1" s="109"/>
    </row>
    <row r="2" spans="1:7" x14ac:dyDescent="0.25">
      <c r="A2" s="20" t="s">
        <v>0</v>
      </c>
      <c r="B2" s="20" t="s">
        <v>1</v>
      </c>
      <c r="C2" s="20" t="s">
        <v>5</v>
      </c>
      <c r="D2" s="20" t="s">
        <v>3</v>
      </c>
      <c r="E2" s="20" t="s">
        <v>2</v>
      </c>
      <c r="F2" s="20" t="s">
        <v>64</v>
      </c>
    </row>
    <row r="3" spans="1:7" x14ac:dyDescent="0.25">
      <c r="A3" s="21">
        <v>1</v>
      </c>
      <c r="B3" s="22" t="s">
        <v>65</v>
      </c>
      <c r="C3" s="23" t="s">
        <v>9</v>
      </c>
      <c r="D3" s="24">
        <v>1600000</v>
      </c>
      <c r="E3" s="23" t="s">
        <v>22</v>
      </c>
      <c r="F3" s="25" t="s">
        <v>66</v>
      </c>
    </row>
    <row r="4" spans="1:7" x14ac:dyDescent="0.25">
      <c r="A4" s="21">
        <v>2</v>
      </c>
      <c r="B4" s="22" t="s">
        <v>67</v>
      </c>
      <c r="C4" s="23" t="s">
        <v>68</v>
      </c>
      <c r="D4" s="24">
        <v>11228000</v>
      </c>
      <c r="E4" s="23" t="s">
        <v>69</v>
      </c>
      <c r="F4" s="26" t="s">
        <v>70</v>
      </c>
    </row>
    <row r="5" spans="1:7" ht="28.5" x14ac:dyDescent="0.25">
      <c r="A5" s="21">
        <v>3</v>
      </c>
      <c r="B5" s="22" t="s">
        <v>71</v>
      </c>
      <c r="C5" s="23" t="s">
        <v>17</v>
      </c>
      <c r="D5" s="27">
        <v>8000000</v>
      </c>
      <c r="E5" s="23" t="s">
        <v>72</v>
      </c>
      <c r="F5" s="26" t="s">
        <v>73</v>
      </c>
    </row>
    <row r="6" spans="1:7" ht="21.75" customHeight="1" x14ac:dyDescent="0.25">
      <c r="A6" s="21">
        <v>4</v>
      </c>
      <c r="B6" s="22" t="s">
        <v>74</v>
      </c>
      <c r="C6" s="23" t="s">
        <v>75</v>
      </c>
      <c r="D6" s="27">
        <v>19000000</v>
      </c>
      <c r="E6" s="23" t="s">
        <v>76</v>
      </c>
      <c r="F6" s="25" t="s">
        <v>66</v>
      </c>
    </row>
    <row r="7" spans="1:7" x14ac:dyDescent="0.25">
      <c r="A7" s="21">
        <v>5</v>
      </c>
      <c r="B7" s="22" t="s">
        <v>77</v>
      </c>
      <c r="C7" s="23" t="s">
        <v>68</v>
      </c>
      <c r="D7" s="24">
        <v>10000000</v>
      </c>
      <c r="E7" s="23" t="s">
        <v>78</v>
      </c>
      <c r="F7" s="25" t="s">
        <v>66</v>
      </c>
      <c r="G7" s="28"/>
    </row>
    <row r="8" spans="1:7" x14ac:dyDescent="0.25">
      <c r="A8" s="21">
        <v>6</v>
      </c>
      <c r="B8" s="22" t="s">
        <v>79</v>
      </c>
      <c r="C8" s="23" t="s">
        <v>57</v>
      </c>
      <c r="D8" s="24">
        <v>1600000</v>
      </c>
      <c r="E8" s="23" t="s">
        <v>22</v>
      </c>
      <c r="F8" s="25" t="s">
        <v>80</v>
      </c>
    </row>
    <row r="9" spans="1:7" x14ac:dyDescent="0.25">
      <c r="A9" s="21">
        <v>7</v>
      </c>
      <c r="B9" s="22" t="s">
        <v>81</v>
      </c>
      <c r="C9" s="23" t="s">
        <v>57</v>
      </c>
      <c r="D9" s="24">
        <v>1270000</v>
      </c>
      <c r="E9" s="23" t="s">
        <v>22</v>
      </c>
      <c r="F9" s="25" t="s">
        <v>80</v>
      </c>
    </row>
    <row r="10" spans="1:7" ht="28.5" x14ac:dyDescent="0.25">
      <c r="A10" s="21">
        <v>8</v>
      </c>
      <c r="B10" s="22" t="s">
        <v>82</v>
      </c>
      <c r="C10" s="23" t="s">
        <v>83</v>
      </c>
      <c r="D10" s="24">
        <v>1375000</v>
      </c>
      <c r="E10" s="23" t="s">
        <v>69</v>
      </c>
      <c r="F10" s="26" t="s">
        <v>84</v>
      </c>
    </row>
    <row r="11" spans="1:7" x14ac:dyDescent="0.25">
      <c r="A11" s="21">
        <v>9</v>
      </c>
      <c r="B11" s="22" t="s">
        <v>85</v>
      </c>
      <c r="C11" s="23" t="s">
        <v>51</v>
      </c>
      <c r="D11" s="24">
        <v>880000</v>
      </c>
      <c r="E11" s="23" t="s">
        <v>86</v>
      </c>
      <c r="F11" s="25" t="s">
        <v>87</v>
      </c>
    </row>
    <row r="12" spans="1:7" x14ac:dyDescent="0.25">
      <c r="A12" s="21">
        <v>10</v>
      </c>
      <c r="B12" s="22" t="s">
        <v>88</v>
      </c>
      <c r="C12" s="23" t="s">
        <v>89</v>
      </c>
      <c r="D12" s="24">
        <v>522000</v>
      </c>
      <c r="E12" s="23" t="s">
        <v>90</v>
      </c>
      <c r="F12" s="25" t="s">
        <v>91</v>
      </c>
    </row>
    <row r="13" spans="1:7" x14ac:dyDescent="0.25">
      <c r="A13" s="21">
        <v>11</v>
      </c>
      <c r="B13" s="22" t="s">
        <v>92</v>
      </c>
      <c r="C13" s="23" t="s">
        <v>46</v>
      </c>
      <c r="D13" s="24">
        <v>400000</v>
      </c>
      <c r="E13" s="23" t="s">
        <v>90</v>
      </c>
      <c r="F13" s="25" t="s">
        <v>91</v>
      </c>
    </row>
    <row r="14" spans="1:7" x14ac:dyDescent="0.25">
      <c r="A14" s="21">
        <v>12</v>
      </c>
      <c r="B14" s="22" t="s">
        <v>93</v>
      </c>
      <c r="C14" s="23" t="s">
        <v>46</v>
      </c>
      <c r="D14" s="24">
        <v>98000</v>
      </c>
      <c r="E14" s="23" t="s">
        <v>90</v>
      </c>
      <c r="F14" s="25" t="s">
        <v>91</v>
      </c>
    </row>
    <row r="15" spans="1:7" ht="28.5" x14ac:dyDescent="0.25">
      <c r="A15" s="21">
        <v>13</v>
      </c>
      <c r="B15" s="29" t="s">
        <v>94</v>
      </c>
      <c r="C15" s="23" t="s">
        <v>39</v>
      </c>
      <c r="D15" s="24">
        <v>291000</v>
      </c>
      <c r="E15" s="23" t="s">
        <v>95</v>
      </c>
      <c r="F15" s="25" t="s">
        <v>96</v>
      </c>
    </row>
    <row r="16" spans="1:7" x14ac:dyDescent="0.25">
      <c r="A16" s="21">
        <v>14</v>
      </c>
      <c r="B16" s="29" t="s">
        <v>97</v>
      </c>
      <c r="C16" s="23" t="s">
        <v>39</v>
      </c>
      <c r="D16" s="24">
        <v>100000</v>
      </c>
      <c r="E16" s="23" t="s">
        <v>95</v>
      </c>
      <c r="F16" s="25" t="s">
        <v>96</v>
      </c>
    </row>
    <row r="17" spans="1:6" ht="28.5" x14ac:dyDescent="0.25">
      <c r="A17" s="21">
        <v>15</v>
      </c>
      <c r="B17" s="22" t="s">
        <v>98</v>
      </c>
      <c r="C17" s="23" t="s">
        <v>39</v>
      </c>
      <c r="D17" s="24">
        <v>481000</v>
      </c>
      <c r="E17" s="23" t="s">
        <v>95</v>
      </c>
      <c r="F17" s="25" t="s">
        <v>96</v>
      </c>
    </row>
    <row r="18" spans="1:6" x14ac:dyDescent="0.25">
      <c r="A18" s="21">
        <v>16</v>
      </c>
      <c r="B18" s="22" t="s">
        <v>99</v>
      </c>
      <c r="C18" s="23" t="s">
        <v>39</v>
      </c>
      <c r="D18" s="24">
        <v>68000</v>
      </c>
      <c r="E18" s="23" t="s">
        <v>95</v>
      </c>
      <c r="F18" s="25" t="s">
        <v>96</v>
      </c>
    </row>
    <row r="19" spans="1:6" x14ac:dyDescent="0.25">
      <c r="A19" s="110" t="s">
        <v>110</v>
      </c>
      <c r="B19" s="22" t="s">
        <v>100</v>
      </c>
      <c r="C19" s="23" t="s">
        <v>9</v>
      </c>
      <c r="D19" s="24">
        <v>49744000</v>
      </c>
      <c r="E19" s="23"/>
      <c r="F19" s="25" t="s">
        <v>66</v>
      </c>
    </row>
    <row r="20" spans="1:6" x14ac:dyDescent="0.25">
      <c r="A20" s="111"/>
      <c r="B20" s="22" t="s">
        <v>101</v>
      </c>
      <c r="C20" s="23" t="s">
        <v>57</v>
      </c>
      <c r="D20" s="24">
        <v>2870000</v>
      </c>
      <c r="E20" s="23"/>
      <c r="F20" s="25" t="s">
        <v>80</v>
      </c>
    </row>
    <row r="21" spans="1:6" x14ac:dyDescent="0.25">
      <c r="A21" s="111"/>
      <c r="B21" s="22" t="s">
        <v>102</v>
      </c>
      <c r="C21" s="23" t="s">
        <v>59</v>
      </c>
      <c r="D21" s="24">
        <v>4210000</v>
      </c>
      <c r="E21" s="23"/>
      <c r="F21" s="26" t="s">
        <v>103</v>
      </c>
    </row>
    <row r="22" spans="1:6" x14ac:dyDescent="0.25">
      <c r="A22" s="112"/>
      <c r="B22" s="22" t="s">
        <v>104</v>
      </c>
      <c r="C22" s="23" t="s">
        <v>105</v>
      </c>
      <c r="D22" s="24">
        <v>89000</v>
      </c>
      <c r="E22" s="23"/>
      <c r="F22" s="26" t="s">
        <v>106</v>
      </c>
    </row>
    <row r="23" spans="1:6" x14ac:dyDescent="0.25">
      <c r="A23" s="113" t="s">
        <v>107</v>
      </c>
      <c r="B23" s="114"/>
      <c r="C23" s="23"/>
      <c r="D23" s="24">
        <f>SUM(D19:D22)</f>
        <v>56913000</v>
      </c>
      <c r="E23" s="23"/>
      <c r="F23" s="25"/>
    </row>
  </sheetData>
  <mergeCells count="3">
    <mergeCell ref="A1:F1"/>
    <mergeCell ref="A19:A22"/>
    <mergeCell ref="A23:B23"/>
  </mergeCells>
  <phoneticPr fontId="3" type="noConversion"/>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646CA-714A-4AB9-B709-9122E529FED9}">
  <dimension ref="A1:E21"/>
  <sheetViews>
    <sheetView zoomScale="115" zoomScaleNormal="115" workbookViewId="0">
      <selection activeCell="A15" sqref="A15:D15"/>
    </sheetView>
  </sheetViews>
  <sheetFormatPr defaultRowHeight="16.5" x14ac:dyDescent="0.25"/>
  <cols>
    <col min="1" max="1" width="5" style="86" bestFit="1" customWidth="1"/>
    <col min="2" max="2" width="48.625" style="19" customWidth="1"/>
    <col min="3" max="3" width="12.75" style="19" bestFit="1" customWidth="1"/>
    <col min="4" max="4" width="12.25" style="19" customWidth="1"/>
    <col min="5" max="16384" width="9" style="19"/>
  </cols>
  <sheetData>
    <row r="1" spans="1:5" x14ac:dyDescent="0.25">
      <c r="A1" s="115" t="s">
        <v>140</v>
      </c>
      <c r="B1" s="115"/>
      <c r="C1" s="115"/>
      <c r="D1" s="115"/>
    </row>
    <row r="2" spans="1:5" x14ac:dyDescent="0.25">
      <c r="A2" s="20" t="s">
        <v>0</v>
      </c>
      <c r="B2" s="20" t="s">
        <v>1</v>
      </c>
      <c r="C2" s="20" t="s">
        <v>3</v>
      </c>
      <c r="D2" s="20" t="s">
        <v>2</v>
      </c>
    </row>
    <row r="3" spans="1:5" x14ac:dyDescent="0.25">
      <c r="A3" s="21">
        <v>1</v>
      </c>
      <c r="B3" s="22" t="s">
        <v>141</v>
      </c>
      <c r="C3" s="32">
        <v>100000</v>
      </c>
      <c r="D3" s="23" t="s">
        <v>72</v>
      </c>
    </row>
    <row r="4" spans="1:5" x14ac:dyDescent="0.25">
      <c r="A4" s="21">
        <v>2</v>
      </c>
      <c r="B4" s="22" t="s">
        <v>142</v>
      </c>
      <c r="C4" s="32">
        <v>100000</v>
      </c>
      <c r="D4" s="23" t="s">
        <v>72</v>
      </c>
    </row>
    <row r="5" spans="1:5" x14ac:dyDescent="0.25">
      <c r="A5" s="21">
        <v>3</v>
      </c>
      <c r="B5" s="22" t="s">
        <v>143</v>
      </c>
      <c r="C5" s="32">
        <v>90000</v>
      </c>
      <c r="D5" s="23" t="s">
        <v>72</v>
      </c>
    </row>
    <row r="6" spans="1:5" ht="21.75" customHeight="1" x14ac:dyDescent="0.25">
      <c r="A6" s="21">
        <v>4</v>
      </c>
      <c r="B6" s="22" t="s">
        <v>144</v>
      </c>
      <c r="C6" s="32">
        <v>55000</v>
      </c>
      <c r="D6" s="23" t="s">
        <v>72</v>
      </c>
    </row>
    <row r="7" spans="1:5" x14ac:dyDescent="0.25">
      <c r="A7" s="21">
        <v>5</v>
      </c>
      <c r="B7" s="22" t="s">
        <v>145</v>
      </c>
      <c r="C7" s="32">
        <v>600000</v>
      </c>
      <c r="D7" s="23" t="s">
        <v>72</v>
      </c>
      <c r="E7" s="28"/>
    </row>
    <row r="8" spans="1:5" x14ac:dyDescent="0.25">
      <c r="A8" s="21"/>
      <c r="B8" s="21" t="s">
        <v>107</v>
      </c>
      <c r="C8" s="33">
        <f>SUM(C3:C7)</f>
        <v>945000</v>
      </c>
      <c r="D8" s="23"/>
    </row>
    <row r="9" spans="1:5" x14ac:dyDescent="0.25">
      <c r="A9" s="80"/>
      <c r="B9" s="80"/>
      <c r="C9" s="83"/>
      <c r="D9" s="82"/>
    </row>
    <row r="10" spans="1:5" x14ac:dyDescent="0.25">
      <c r="A10" s="115" t="s">
        <v>344</v>
      </c>
      <c r="B10" s="115"/>
      <c r="C10" s="115"/>
      <c r="D10" s="115"/>
    </row>
    <row r="11" spans="1:5" x14ac:dyDescent="0.25">
      <c r="A11" s="20" t="s">
        <v>0</v>
      </c>
      <c r="B11" s="20" t="s">
        <v>1</v>
      </c>
      <c r="C11" s="20" t="s">
        <v>3</v>
      </c>
      <c r="D11" s="20" t="s">
        <v>2</v>
      </c>
    </row>
    <row r="12" spans="1:5" x14ac:dyDescent="0.25">
      <c r="A12" s="85">
        <v>1</v>
      </c>
      <c r="B12" s="22" t="s">
        <v>146</v>
      </c>
      <c r="C12" s="32">
        <v>35000000</v>
      </c>
      <c r="D12" s="23" t="s">
        <v>22</v>
      </c>
    </row>
    <row r="13" spans="1:5" x14ac:dyDescent="0.25">
      <c r="A13" s="85"/>
      <c r="B13" s="34" t="s">
        <v>107</v>
      </c>
      <c r="C13" s="32">
        <v>35000000</v>
      </c>
      <c r="D13" s="79"/>
    </row>
    <row r="14" spans="1:5" x14ac:dyDescent="0.25">
      <c r="B14" s="84"/>
      <c r="C14" s="81"/>
    </row>
    <row r="15" spans="1:5" x14ac:dyDescent="0.25">
      <c r="A15" s="115" t="s">
        <v>345</v>
      </c>
      <c r="B15" s="115"/>
      <c r="C15" s="115"/>
      <c r="D15" s="115"/>
    </row>
    <row r="16" spans="1:5" x14ac:dyDescent="0.25">
      <c r="A16" s="20" t="s">
        <v>0</v>
      </c>
      <c r="B16" s="20" t="s">
        <v>1</v>
      </c>
      <c r="C16" s="20" t="s">
        <v>3</v>
      </c>
      <c r="D16" s="20" t="s">
        <v>2</v>
      </c>
    </row>
    <row r="17" spans="1:4" x14ac:dyDescent="0.25">
      <c r="A17" s="21">
        <v>1</v>
      </c>
      <c r="B17" s="22" t="s">
        <v>346</v>
      </c>
      <c r="C17" s="32">
        <v>40500000</v>
      </c>
      <c r="D17" s="23" t="s">
        <v>22</v>
      </c>
    </row>
    <row r="18" spans="1:4" ht="28.5" x14ac:dyDescent="0.25">
      <c r="A18" s="21">
        <v>2</v>
      </c>
      <c r="B18" s="22" t="s">
        <v>147</v>
      </c>
      <c r="C18" s="32">
        <v>12000000</v>
      </c>
      <c r="D18" s="23" t="s">
        <v>22</v>
      </c>
    </row>
    <row r="19" spans="1:4" x14ac:dyDescent="0.25">
      <c r="A19" s="21">
        <v>3</v>
      </c>
      <c r="B19" s="22" t="s">
        <v>148</v>
      </c>
      <c r="C19" s="32">
        <v>8000000</v>
      </c>
      <c r="D19" s="23" t="s">
        <v>22</v>
      </c>
    </row>
    <row r="20" spans="1:4" x14ac:dyDescent="0.25">
      <c r="A20" s="21">
        <v>4</v>
      </c>
      <c r="B20" s="22" t="s">
        <v>149</v>
      </c>
      <c r="C20" s="32">
        <v>9500000</v>
      </c>
      <c r="D20" s="23" t="s">
        <v>122</v>
      </c>
    </row>
    <row r="21" spans="1:4" x14ac:dyDescent="0.25">
      <c r="A21" s="21"/>
      <c r="B21" s="34" t="s">
        <v>107</v>
      </c>
      <c r="C21" s="32">
        <f>SUM(C17:C20)</f>
        <v>70000000</v>
      </c>
      <c r="D21" s="21"/>
    </row>
  </sheetData>
  <mergeCells count="3">
    <mergeCell ref="A1:D1"/>
    <mergeCell ref="A15:D15"/>
    <mergeCell ref="A10:D10"/>
  </mergeCells>
  <phoneticPr fontId="3" type="noConversion"/>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具名範圍</vt:lpstr>
      </vt:variant>
      <vt:variant>
        <vt:i4>2</vt:i4>
      </vt:variant>
    </vt:vector>
  </HeadingPairs>
  <TitlesOfParts>
    <vt:vector size="13" baseType="lpstr">
      <vt:lpstr>104年度</vt:lpstr>
      <vt:lpstr>105年度</vt:lpstr>
      <vt:lpstr>106年度</vt:lpstr>
      <vt:lpstr>107年度</vt:lpstr>
      <vt:lpstr>108年度</vt:lpstr>
      <vt:lpstr>109年度</vt:lpstr>
      <vt:lpstr>110年度</vt:lpstr>
      <vt:lpstr>111年度</vt:lpstr>
      <vt:lpstr>111年度建廠前置促協金</vt:lpstr>
      <vt:lpstr>112年度</vt:lpstr>
      <vt:lpstr>113年度</vt:lpstr>
      <vt:lpstr>'107年度'!Print_Area</vt:lpstr>
      <vt:lpstr>'112年度'!Print_Area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史意文</dc:creator>
  <cp:lastModifiedBy>經發局 台中</cp:lastModifiedBy>
  <cp:lastPrinted>2025-01-23T07:59:21Z</cp:lastPrinted>
  <dcterms:created xsi:type="dcterms:W3CDTF">2023-11-28T02:00:52Z</dcterms:created>
  <dcterms:modified xsi:type="dcterms:W3CDTF">2025-01-23T08:01:16Z</dcterms:modified>
</cp:coreProperties>
</file>